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Julio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General-F'!$A$1:$D$47</definedName>
    <definedName name="_xlnm.Print_Titles" localSheetId="0">'Balance General-F'!$2:$7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G44" i="1"/>
  <c r="G43" i="1"/>
  <c r="D37" i="1"/>
  <c r="C37" i="1"/>
  <c r="G37" i="1" s="1"/>
  <c r="G36" i="1"/>
  <c r="G35" i="1"/>
  <c r="D32" i="1"/>
  <c r="D39" i="1" s="1"/>
  <c r="C32" i="1"/>
  <c r="G32" i="1" s="1"/>
  <c r="G31" i="1"/>
  <c r="G30" i="1"/>
  <c r="H29" i="1"/>
  <c r="G29" i="1"/>
  <c r="D21" i="1"/>
  <c r="C21" i="1"/>
  <c r="G21" i="1" s="1"/>
  <c r="G20" i="1"/>
  <c r="G19" i="1"/>
  <c r="D15" i="1"/>
  <c r="D23" i="1" s="1"/>
  <c r="C15" i="1"/>
  <c r="G15" i="1" s="1"/>
  <c r="G14" i="1"/>
  <c r="G13" i="1"/>
  <c r="G12" i="1"/>
  <c r="G11" i="1"/>
  <c r="D47" i="1" l="1"/>
  <c r="C47" i="1"/>
  <c r="G45" i="1"/>
  <c r="C39" i="1"/>
  <c r="G39" i="1" s="1"/>
  <c r="C23" i="1"/>
  <c r="G23" i="1" s="1"/>
  <c r="G47" i="1" l="1"/>
</calcChain>
</file>

<file path=xl/sharedStrings.xml><?xml version="1.0" encoding="utf-8"?>
<sst xmlns="http://schemas.openxmlformats.org/spreadsheetml/2006/main" count="47" uniqueCount="47">
  <si>
    <t>Descripción</t>
  </si>
  <si>
    <t>Notas</t>
  </si>
  <si>
    <t>Julio 2023</t>
  </si>
  <si>
    <t>Julio 2022</t>
  </si>
  <si>
    <t>Activos</t>
  </si>
  <si>
    <t>Activos Corrientes</t>
  </si>
  <si>
    <t>Disponibilidades</t>
  </si>
  <si>
    <t>Nota 7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</si>
  <si>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</si>
  <si>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</si>
  <si>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</si>
  <si>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</si>
  <si>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</si>
  <si>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</si>
  <si>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</si>
  <si>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</si>
  <si>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</si>
  <si>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</si>
  <si>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</si>
  <si>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</si>
  <si>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</si>
  <si>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</si>
  <si>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</si>
  <si>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</si>
  <si>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</si>
  <si>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</si>
  <si>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</si>
  <si>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</si>
  <si>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</si>
  <si>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</si>
  <si>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</si>
  <si>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</si>
  <si>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</si>
  <si>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</si>
  <si>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</si>
  <si>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</si>
  <si>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</si>
  <si>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</si>
  <si>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</si>
  <si>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</si>
  <si>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</si>
  <si>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</si>
  <si>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</si>
  <si>
    <t>Consejo Nacional de Seguridad Social</t>
  </si>
  <si>
    <t>Balance General</t>
  </si>
  <si>
    <t>Al 31/07/2023 y 31/07/2022</t>
  </si>
  <si>
    <t>Valores Expresados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</si>
</sst>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7" fontId="0" fillId="0" borderId="0" xfId="0" applyNumberFormat="1"/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0" fillId="0" borderId="0" xfId="0" applyNumberFormat="1"/>
    <xf numFmtId="7" fontId="0" fillId="2" borderId="0" xfId="0" applyNumberFormat="1" applyFill="1"/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topLeftCell="A19" zoomScale="85" zoomScaleNormal="85" workbookViewId="0">
      <selection activeCell="A9" sqref="A9"/>
    </sheetView>
  </sheetViews>
  <sheetFormatPr baseColWidth="10" defaultColWidth="9.375" defaultRowHeight="11.4" x14ac:dyDescent="0.2"/>
  <cols>
    <col min="1" max="1" width="50.875" customWidth="1"/>
    <col min="2" max="2" width="7.75" style="24" bestFit="1" customWidth="1"/>
    <col min="3" max="4" width="20.875" style="25" customWidth="1"/>
    <col min="7" max="7" width="17.375" hidden="1" customWidth="1"/>
    <col min="8" max="8" width="12.375" hidden="1" customWidth="1"/>
    <col min="9" max="9" width="0" hidden="1" customWidth="1"/>
  </cols>
  <sheetData>
    <row r="1" spans="1:7" ht="13.8" x14ac:dyDescent="0.25">
      <c r="A1" s="26" t="s">
        <v>43</v>
      </c>
      <c r="B1" s="26"/>
      <c r="C1" s="26"/>
      <c r="D1" s="26"/>
    </row>
    <row r="2" spans="1:7" ht="13.8" x14ac:dyDescent="0.25">
      <c r="A2" s="27" t="s">
        <v>44</v>
      </c>
      <c r="B2" s="27"/>
      <c r="C2" s="27"/>
      <c r="D2" s="27"/>
    </row>
    <row r="3" spans="1:7" ht="13.8" x14ac:dyDescent="0.25">
      <c r="A3" s="26" t="s">
        <v>45</v>
      </c>
      <c r="B3" s="26"/>
      <c r="C3" s="26"/>
      <c r="D3" s="26"/>
    </row>
    <row r="4" spans="1:7" ht="13.8" x14ac:dyDescent="0.25">
      <c r="A4" s="26" t="s">
        <v>46</v>
      </c>
      <c r="B4" s="26"/>
      <c r="C4" s="26"/>
      <c r="D4" s="26"/>
    </row>
    <row r="5" spans="1:7" ht="13.8" x14ac:dyDescent="0.25">
      <c r="A5" s="1"/>
      <c r="B5" s="2"/>
      <c r="C5" s="3"/>
      <c r="D5" s="3"/>
    </row>
    <row r="6" spans="1:7" ht="13.8" x14ac:dyDescent="0.25">
      <c r="A6" s="1"/>
      <c r="B6" s="2"/>
      <c r="C6" s="3"/>
      <c r="D6" s="3"/>
    </row>
    <row r="7" spans="1:7" ht="13.8" x14ac:dyDescent="0.25">
      <c r="A7" s="4" t="s">
        <v>0</v>
      </c>
      <c r="B7" s="5" t="s">
        <v>1</v>
      </c>
      <c r="C7" s="6" t="s">
        <v>2</v>
      </c>
      <c r="D7" s="6" t="s">
        <v>3</v>
      </c>
    </row>
    <row r="8" spans="1:7" ht="13.8" x14ac:dyDescent="0.25">
      <c r="A8" s="7"/>
      <c r="B8" s="8"/>
      <c r="C8" s="9"/>
      <c r="D8" s="9"/>
    </row>
    <row r="9" spans="1:7" ht="13.8" x14ac:dyDescent="0.25">
      <c r="A9" s="10" t="s">
        <v>4</v>
      </c>
      <c r="B9" s="11"/>
      <c r="C9" s="12"/>
      <c r="D9" s="12"/>
    </row>
    <row r="10" spans="1:7" ht="13.8" x14ac:dyDescent="0.25">
      <c r="A10" s="10" t="s">
        <v>5</v>
      </c>
      <c r="B10" s="11"/>
      <c r="C10" s="12"/>
      <c r="D10" s="12"/>
    </row>
    <row r="11" spans="1:7" ht="13.8" x14ac:dyDescent="0.25">
      <c r="A11" s="7" t="s">
        <v>6</v>
      </c>
      <c r="B11" s="8" t="s">
        <v>7</v>
      </c>
      <c r="C11" s="13">
        <v>159089119.81</v>
      </c>
      <c r="D11" s="13">
        <v>237079674.31999999</v>
      </c>
      <c r="G11" s="14">
        <f>+C11-D11</f>
        <v>-77990554.50999999</v>
      </c>
    </row>
    <row r="12" spans="1:7" ht="13.8" x14ac:dyDescent="0.25">
      <c r="A12" s="7" t="s">
        <v>8</v>
      </c>
      <c r="B12" s="8" t="s">
        <v>9</v>
      </c>
      <c r="C12" s="13">
        <v>3156144.87</v>
      </c>
      <c r="D12" s="13">
        <v>3131483.92</v>
      </c>
      <c r="G12" s="14">
        <f t="shared" ref="G12:G15" si="0">+C12-D12</f>
        <v>24660.950000000186</v>
      </c>
    </row>
    <row r="13" spans="1:7" ht="13.8" x14ac:dyDescent="0.25">
      <c r="A13" s="7" t="s">
        <v>10</v>
      </c>
      <c r="B13" s="8" t="s">
        <v>11</v>
      </c>
      <c r="C13" s="13">
        <v>6630353.0099999998</v>
      </c>
      <c r="D13" s="13">
        <v>7214534.8200000003</v>
      </c>
      <c r="G13" s="14">
        <f>+C13-D13</f>
        <v>-584181.81000000052</v>
      </c>
    </row>
    <row r="14" spans="1:7" ht="13.8" x14ac:dyDescent="0.25">
      <c r="A14" s="7" t="s">
        <v>12</v>
      </c>
      <c r="B14" s="8" t="s">
        <v>13</v>
      </c>
      <c r="C14" s="15">
        <v>5675526.9800000004</v>
      </c>
      <c r="D14" s="15">
        <v>5270866.33</v>
      </c>
      <c r="G14" s="14">
        <f t="shared" si="0"/>
        <v>404660.65000000037</v>
      </c>
    </row>
    <row r="15" spans="1:7" ht="13.8" x14ac:dyDescent="0.25">
      <c r="A15" s="10" t="s">
        <v>14</v>
      </c>
      <c r="B15" s="11"/>
      <c r="C15" s="16">
        <f>SUM(C11:C14)</f>
        <v>174551144.66999999</v>
      </c>
      <c r="D15" s="16">
        <f>SUM(D11:D14)</f>
        <v>252696559.38999999</v>
      </c>
      <c r="G15" s="14">
        <f t="shared" si="0"/>
        <v>-78145414.719999999</v>
      </c>
    </row>
    <row r="16" spans="1:7" ht="13.8" x14ac:dyDescent="0.25">
      <c r="A16" s="7"/>
      <c r="B16" s="8"/>
      <c r="C16" s="9"/>
      <c r="D16" s="9"/>
      <c r="G16" s="14"/>
    </row>
    <row r="17" spans="1:8" ht="13.8" x14ac:dyDescent="0.25">
      <c r="A17" s="7"/>
      <c r="B17" s="8"/>
      <c r="C17" s="9"/>
      <c r="D17" s="9"/>
      <c r="G17" s="14"/>
    </row>
    <row r="18" spans="1:8" ht="13.8" x14ac:dyDescent="0.25">
      <c r="A18" s="10" t="s">
        <v>15</v>
      </c>
      <c r="B18" s="11"/>
      <c r="C18" s="12"/>
      <c r="D18" s="12"/>
      <c r="G18" s="14"/>
    </row>
    <row r="19" spans="1:8" ht="13.8" x14ac:dyDescent="0.25">
      <c r="A19" s="7" t="s">
        <v>16</v>
      </c>
      <c r="B19" s="8" t="s">
        <v>17</v>
      </c>
      <c r="C19" s="13">
        <v>192445286.16999999</v>
      </c>
      <c r="D19" s="13">
        <v>198754649.59</v>
      </c>
      <c r="G19" s="14">
        <f>+C19-D19</f>
        <v>-6309363.4200000167</v>
      </c>
    </row>
    <row r="20" spans="1:8" ht="13.8" x14ac:dyDescent="0.25">
      <c r="A20" s="7" t="s">
        <v>18</v>
      </c>
      <c r="B20" s="8" t="s">
        <v>19</v>
      </c>
      <c r="C20" s="15">
        <v>1377081.59</v>
      </c>
      <c r="D20" s="15">
        <v>1377081.59</v>
      </c>
      <c r="G20" s="14">
        <f t="shared" ref="G20" si="1">+C20-D20</f>
        <v>0</v>
      </c>
    </row>
    <row r="21" spans="1:8" ht="13.8" x14ac:dyDescent="0.25">
      <c r="A21" s="10" t="s">
        <v>20</v>
      </c>
      <c r="B21" s="11"/>
      <c r="C21" s="16">
        <f>SUM(C19:C20)</f>
        <v>193822367.75999999</v>
      </c>
      <c r="D21" s="16">
        <f>SUM(D19:D20)</f>
        <v>200131731.18000001</v>
      </c>
      <c r="G21" s="14">
        <f>+C21-D21</f>
        <v>-6309363.4200000167</v>
      </c>
    </row>
    <row r="22" spans="1:8" ht="13.8" x14ac:dyDescent="0.25">
      <c r="A22" s="7"/>
      <c r="B22" s="8"/>
      <c r="C22" s="9"/>
      <c r="D22" s="9"/>
      <c r="G22" s="14"/>
    </row>
    <row r="23" spans="1:8" ht="14.4" thickBot="1" x14ac:dyDescent="0.3">
      <c r="A23" s="10" t="s">
        <v>21</v>
      </c>
      <c r="B23" s="11"/>
      <c r="C23" s="17">
        <f>C15+C21</f>
        <v>368373512.42999995</v>
      </c>
      <c r="D23" s="17">
        <f>D15+D21</f>
        <v>452828290.56999999</v>
      </c>
      <c r="G23" s="14">
        <f>+C23-D23</f>
        <v>-84454778.140000045</v>
      </c>
    </row>
    <row r="24" spans="1:8" ht="14.4" thickTop="1" x14ac:dyDescent="0.25">
      <c r="A24" s="7"/>
      <c r="B24" s="8"/>
      <c r="C24" s="9"/>
      <c r="D24" s="9"/>
      <c r="G24" s="14"/>
    </row>
    <row r="25" spans="1:8" ht="13.8" x14ac:dyDescent="0.25">
      <c r="A25" s="7"/>
      <c r="B25" s="8"/>
      <c r="C25" s="9"/>
      <c r="D25" s="9"/>
      <c r="G25" s="14"/>
    </row>
    <row r="26" spans="1:8" ht="13.8" x14ac:dyDescent="0.25">
      <c r="A26" s="10" t="s">
        <v>22</v>
      </c>
      <c r="B26" s="11"/>
      <c r="C26" s="12"/>
      <c r="D26" s="12"/>
      <c r="G26" s="14"/>
    </row>
    <row r="27" spans="1:8" ht="13.8" x14ac:dyDescent="0.25">
      <c r="A27" s="7"/>
      <c r="B27" s="8"/>
      <c r="C27" s="9"/>
      <c r="D27" s="9"/>
      <c r="G27" s="14"/>
    </row>
    <row r="28" spans="1:8" ht="13.8" x14ac:dyDescent="0.25">
      <c r="A28" s="10" t="s">
        <v>23</v>
      </c>
      <c r="B28" s="11"/>
      <c r="C28" s="12"/>
      <c r="D28" s="12"/>
      <c r="G28" s="14"/>
    </row>
    <row r="29" spans="1:8" ht="13.8" x14ac:dyDescent="0.25">
      <c r="A29" s="7" t="s">
        <v>24</v>
      </c>
      <c r="B29" s="8" t="s">
        <v>25</v>
      </c>
      <c r="C29" s="13">
        <v>15202368.76</v>
      </c>
      <c r="D29" s="13">
        <v>41762111.979999997</v>
      </c>
      <c r="G29" s="14">
        <f>+C29-D29</f>
        <v>-26559743.219999999</v>
      </c>
      <c r="H29" s="18">
        <f>C29-5992673.23</f>
        <v>9209695.5299999993</v>
      </c>
    </row>
    <row r="30" spans="1:8" ht="13.8" x14ac:dyDescent="0.25">
      <c r="A30" s="7" t="s">
        <v>26</v>
      </c>
      <c r="B30" s="8" t="s">
        <v>27</v>
      </c>
      <c r="C30" s="13">
        <v>2434.62</v>
      </c>
      <c r="D30" s="13">
        <v>380.98</v>
      </c>
      <c r="G30" s="14">
        <f t="shared" ref="G30:G31" si="2">+C30-D30</f>
        <v>2053.64</v>
      </c>
    </row>
    <row r="31" spans="1:8" ht="13.8" x14ac:dyDescent="0.25">
      <c r="A31" s="7" t="s">
        <v>28</v>
      </c>
      <c r="B31" s="8" t="s">
        <v>29</v>
      </c>
      <c r="C31" s="15">
        <v>8161981.2699999996</v>
      </c>
      <c r="D31" s="15">
        <v>5684091.71</v>
      </c>
      <c r="G31" s="14">
        <f t="shared" si="2"/>
        <v>2477889.5599999996</v>
      </c>
    </row>
    <row r="32" spans="1:8" ht="13.8" x14ac:dyDescent="0.25">
      <c r="A32" s="10" t="s">
        <v>30</v>
      </c>
      <c r="B32" s="11"/>
      <c r="C32" s="16">
        <f>SUM(C29:C31)</f>
        <v>23366784.649999999</v>
      </c>
      <c r="D32" s="16">
        <f>SUM(D29:D31)</f>
        <v>47446584.669999994</v>
      </c>
      <c r="G32" s="19">
        <f>+C32-D32</f>
        <v>-24079800.019999996</v>
      </c>
    </row>
    <row r="33" spans="1:7" ht="13.8" x14ac:dyDescent="0.25">
      <c r="A33" s="7"/>
      <c r="B33" s="8"/>
      <c r="C33" s="9"/>
      <c r="D33" s="9"/>
      <c r="G33" s="14"/>
    </row>
    <row r="34" spans="1:7" ht="13.8" x14ac:dyDescent="0.25">
      <c r="A34" s="10" t="s">
        <v>31</v>
      </c>
      <c r="B34" s="11"/>
      <c r="C34" s="12"/>
      <c r="D34" s="12"/>
      <c r="G34" s="14"/>
    </row>
    <row r="35" spans="1:7" ht="13.8" hidden="1" x14ac:dyDescent="0.25">
      <c r="A35" s="7" t="s">
        <v>32</v>
      </c>
      <c r="B35" s="8"/>
      <c r="C35" s="13">
        <v>0</v>
      </c>
      <c r="D35" s="13">
        <v>0</v>
      </c>
      <c r="G35" s="14">
        <f>+C35-D35</f>
        <v>0</v>
      </c>
    </row>
    <row r="36" spans="1:7" ht="13.8" x14ac:dyDescent="0.25">
      <c r="A36" s="7" t="s">
        <v>33</v>
      </c>
      <c r="B36" s="8" t="s">
        <v>34</v>
      </c>
      <c r="C36" s="15">
        <v>0</v>
      </c>
      <c r="D36" s="15">
        <v>150641.29999999999</v>
      </c>
      <c r="G36" s="14">
        <f>+C36-D36</f>
        <v>-150641.29999999999</v>
      </c>
    </row>
    <row r="37" spans="1:7" ht="13.8" x14ac:dyDescent="0.25">
      <c r="A37" s="10" t="s">
        <v>35</v>
      </c>
      <c r="B37" s="11"/>
      <c r="C37" s="16">
        <f>SUM(C35:C36)</f>
        <v>0</v>
      </c>
      <c r="D37" s="16">
        <f>SUM(D35:D36)</f>
        <v>150641.29999999999</v>
      </c>
      <c r="G37" s="14">
        <f>+C37-D37</f>
        <v>-150641.29999999999</v>
      </c>
    </row>
    <row r="38" spans="1:7" ht="13.8" x14ac:dyDescent="0.25">
      <c r="A38" s="7"/>
      <c r="B38" s="8"/>
      <c r="C38" s="9"/>
      <c r="D38" s="9"/>
      <c r="G38" s="14"/>
    </row>
    <row r="39" spans="1:7" ht="13.8" x14ac:dyDescent="0.25">
      <c r="A39" s="10" t="s">
        <v>36</v>
      </c>
      <c r="B39" s="11"/>
      <c r="C39" s="16">
        <f>C32+C37</f>
        <v>23366784.649999999</v>
      </c>
      <c r="D39" s="16">
        <f>D32+D37</f>
        <v>47597225.969999991</v>
      </c>
      <c r="G39" s="14">
        <f>+C39-D39</f>
        <v>-24230441.319999993</v>
      </c>
    </row>
    <row r="40" spans="1:7" ht="13.8" x14ac:dyDescent="0.25">
      <c r="A40" s="7"/>
      <c r="B40" s="8"/>
      <c r="C40" s="9"/>
      <c r="D40" s="9"/>
      <c r="G40" s="14"/>
    </row>
    <row r="41" spans="1:7" ht="13.8" x14ac:dyDescent="0.25">
      <c r="A41" s="7"/>
      <c r="B41" s="8"/>
      <c r="C41" s="9"/>
      <c r="D41" s="9"/>
      <c r="G41" s="14"/>
    </row>
    <row r="42" spans="1:7" ht="13.8" x14ac:dyDescent="0.25">
      <c r="A42" s="10" t="s">
        <v>37</v>
      </c>
      <c r="B42" s="11"/>
      <c r="C42" s="12"/>
      <c r="D42" s="12"/>
      <c r="G42" s="14"/>
    </row>
    <row r="43" spans="1:7" ht="13.8" x14ac:dyDescent="0.25">
      <c r="A43" s="7" t="s">
        <v>38</v>
      </c>
      <c r="B43" s="8" t="s">
        <v>39</v>
      </c>
      <c r="C43" s="13">
        <v>376798244.26999998</v>
      </c>
      <c r="D43" s="13">
        <v>405231445.58000004</v>
      </c>
      <c r="G43" s="14">
        <f>+C43-D43</f>
        <v>-28433201.310000062</v>
      </c>
    </row>
    <row r="44" spans="1:7" ht="13.8" x14ac:dyDescent="0.25">
      <c r="A44" s="7" t="s">
        <v>40</v>
      </c>
      <c r="B44" s="8"/>
      <c r="C44" s="15">
        <v>-31791516.489999998</v>
      </c>
      <c r="D44" s="15">
        <v>0</v>
      </c>
      <c r="G44" s="14">
        <f>+C44-D44</f>
        <v>-31791516.489999998</v>
      </c>
    </row>
    <row r="45" spans="1:7" ht="13.8" x14ac:dyDescent="0.25">
      <c r="A45" s="10" t="s">
        <v>41</v>
      </c>
      <c r="B45" s="11"/>
      <c r="C45" s="20">
        <f>SUM(C43:C44)</f>
        <v>345006727.77999997</v>
      </c>
      <c r="D45" s="20">
        <f>SUM(D43:D44)</f>
        <v>405231445.58000004</v>
      </c>
      <c r="G45" s="14">
        <f>+C45-D45</f>
        <v>-60224717.800000072</v>
      </c>
    </row>
    <row r="46" spans="1:7" ht="13.8" x14ac:dyDescent="0.25">
      <c r="A46" s="7"/>
      <c r="B46" s="8"/>
      <c r="C46" s="9"/>
      <c r="D46" s="9"/>
      <c r="G46" s="14"/>
    </row>
    <row r="47" spans="1:7" ht="14.4" thickBot="1" x14ac:dyDescent="0.3">
      <c r="A47" s="10" t="s">
        <v>42</v>
      </c>
      <c r="B47" s="11"/>
      <c r="C47" s="17">
        <f>C45+C39</f>
        <v>368373512.42999995</v>
      </c>
      <c r="D47" s="17">
        <f>D45+D39</f>
        <v>452828671.55000001</v>
      </c>
      <c r="G47" s="14">
        <f>+C47-D47</f>
        <v>-84455159.120000064</v>
      </c>
    </row>
    <row r="48" spans="1:7" ht="12" thickTop="1" x14ac:dyDescent="0.2">
      <c r="A48" s="21"/>
      <c r="B48" s="22"/>
      <c r="C48" s="23"/>
      <c r="D48" s="23"/>
    </row>
    <row r="49" spans="1:5" x14ac:dyDescent="0.2">
      <c r="A49" s="21"/>
      <c r="B49" s="22"/>
      <c r="C49" s="23"/>
      <c r="D49" s="23"/>
    </row>
    <row r="50" spans="1:5" ht="10.8" x14ac:dyDescent="0.2">
      <c r="A50" s="21"/>
      <c r="B50" s="21"/>
      <c r="C50" s="21"/>
      <c r="D50" s="23"/>
    </row>
    <row r="51" spans="1:5" x14ac:dyDescent="0.2">
      <c r="A51" s="21"/>
      <c r="B51" s="22"/>
      <c r="C51" s="23"/>
      <c r="D51" s="23"/>
    </row>
    <row r="52" spans="1:5" x14ac:dyDescent="0.2">
      <c r="A52" s="21"/>
      <c r="B52" s="22"/>
      <c r="C52" s="23"/>
      <c r="D52" s="23"/>
    </row>
    <row r="53" spans="1:5" x14ac:dyDescent="0.2">
      <c r="A53" s="21"/>
      <c r="B53" s="22"/>
      <c r="C53" s="23"/>
      <c r="D53" s="23"/>
    </row>
    <row r="54" spans="1:5" x14ac:dyDescent="0.2">
      <c r="A54" s="21"/>
      <c r="B54" s="22"/>
      <c r="C54" s="21"/>
      <c r="D54" s="21"/>
      <c r="E54" s="21"/>
    </row>
    <row r="55" spans="1:5" x14ac:dyDescent="0.2">
      <c r="A55" s="21"/>
      <c r="B55" s="22"/>
      <c r="C55" s="23"/>
      <c r="D55" s="23"/>
    </row>
    <row r="56" spans="1:5" x14ac:dyDescent="0.2">
      <c r="A56" s="21"/>
      <c r="B56" s="22"/>
      <c r="C56" s="23"/>
      <c r="D56" s="23"/>
    </row>
    <row r="57" spans="1:5" x14ac:dyDescent="0.2">
      <c r="A57" s="21"/>
      <c r="B57" s="22"/>
      <c r="C57" s="23"/>
      <c r="D57" s="23"/>
    </row>
    <row r="58" spans="1:5" x14ac:dyDescent="0.2">
      <c r="A58" s="21"/>
      <c r="B58" s="22"/>
      <c r="C58" s="23"/>
      <c r="D58" s="23"/>
    </row>
    <row r="59" spans="1:5" x14ac:dyDescent="0.2">
      <c r="A59" s="21"/>
      <c r="B59" s="22"/>
      <c r="C59" s="23"/>
      <c r="D59" s="23"/>
    </row>
    <row r="60" spans="1:5" x14ac:dyDescent="0.2">
      <c r="A60" s="21"/>
      <c r="B60" s="22"/>
      <c r="C60" s="23"/>
      <c r="D60" s="23"/>
    </row>
    <row r="61" spans="1:5" x14ac:dyDescent="0.2">
      <c r="A61" s="21"/>
      <c r="B61" s="22"/>
      <c r="C61" s="23"/>
      <c r="D61" s="23"/>
    </row>
    <row r="62" spans="1:5" x14ac:dyDescent="0.2">
      <c r="A62" s="21"/>
      <c r="B62" s="22"/>
      <c r="C62" s="23"/>
      <c r="D62" s="23"/>
    </row>
  </sheetData>
  <mergeCells count="4">
    <mergeCell ref="A1:D1"/>
    <mergeCell ref="A2:D2"/>
    <mergeCell ref="A3:D3"/>
    <mergeCell ref="A4:D4"/>
  </mergeCells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31/07/2023 y 31/07/2022 
&amp;10Valores Expresados en RD$</oddHeader>
    <oddFooter>&amp;L&amp;10Miguel Rivera
Contador&amp;C&amp;10Edward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2023-08-10T19:04:03Z</dcterms:created>
  <dcterms:modified xsi:type="dcterms:W3CDTF">2023-08-10T19:05:29Z</dcterms:modified>
</cp:coreProperties>
</file>