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.cabrera\Documents\"/>
    </mc:Choice>
  </mc:AlternateContent>
  <bookViews>
    <workbookView xWindow="0" yWindow="0" windowWidth="23040" windowHeight="9192"/>
  </bookViews>
  <sheets>
    <sheet name="Balance General-F" sheetId="1" r:id="rId1"/>
  </sheets>
  <definedNames>
    <definedName name="_xlnm.Print_Area" localSheetId="0">'Balance General-F'!$A$1:$C$50</definedName>
    <definedName name="_xlnm.Print_Titles" localSheetId="0">'Balance General-F'!$2:$3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B57" i="1"/>
  <c r="F50" i="1"/>
  <c r="F48" i="1"/>
  <c r="F47" i="1"/>
  <c r="F46" i="1"/>
  <c r="F42" i="1"/>
  <c r="F40" i="1"/>
  <c r="F39" i="1"/>
  <c r="F38" i="1"/>
  <c r="F35" i="1"/>
  <c r="F34" i="1"/>
  <c r="F33" i="1"/>
  <c r="F32" i="1"/>
  <c r="F31" i="1"/>
  <c r="F30" i="1"/>
  <c r="F29" i="1"/>
  <c r="F28" i="1"/>
  <c r="F27" i="1"/>
  <c r="F21" i="1"/>
  <c r="F19" i="1"/>
  <c r="F18" i="1"/>
  <c r="F17" i="1"/>
  <c r="F16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<sst xmlns="http://schemas.openxmlformats.org/spreadsheetml/2006/main" count="38" uniqueCount="38">
  <si>
    <t>Descripción</t>
  </si>
  <si>
    <t>Agosto 2022</t>
  </si>
  <si>
    <t>Agosto 2021</t>
  </si>
  <si>
    <t>Activos</t>
  </si>
  <si>
    <t>Activos Corrientes</t>
  </si>
  <si>
    <t>Disponibilidades</t>
  </si>
  <si>
    <t>Inversiones Financieras a Corto Plazo</t>
  </si>
  <si>
    <t>Cuentas y Documentos por Cobrar</t>
  </si>
  <si>
    <t>Gastos Pagados por Anticipado</t>
  </si>
  <si>
    <t>Inventarios de Consumo</t>
  </si>
  <si>
    <t>Total Activos Corrientes</t>
  </si>
  <si>
    <t>Activos No Corrientes</t>
  </si>
  <si>
    <t>Bienes de Uso Neto (Activos No Financieros)</t>
  </si>
  <si>
    <t>Bienes Intangilbles (Licencias y Softwares)</t>
  </si>
  <si>
    <t>Otros Activos No Corrientes</t>
  </si>
  <si>
    <t>Total Activos No Corrientes</t>
  </si>
  <si>
    <t>Total Activos</t>
  </si>
  <si>
    <t>Pasivos y Patrimonio</t>
  </si>
  <si>
    <t>Pasivos Corrientes</t>
  </si>
  <si>
    <t>Gastos de Personal y Contribuciones por Pagar</t>
  </si>
  <si>
    <t>Cuentas por Pagar a Proveed. y Contratistas</t>
  </si>
  <si>
    <t>Deducciones y Retenciones por Pagar</t>
  </si>
  <si>
    <t>Comisiones y Cargos por Pagar</t>
  </si>
  <si>
    <t xml:space="preserve">Transferencias por Pagar </t>
  </si>
  <si>
    <t>Documentos por Pagar</t>
  </si>
  <si>
    <t>Préstamos por Pagar</t>
  </si>
  <si>
    <t>Otros Pasivos Corrientes</t>
  </si>
  <si>
    <t>Total Pasivos Corrientes</t>
  </si>
  <si>
    <t>Pasivos No Corrientes</t>
  </si>
  <si>
    <t>Titulos y Valores a Pagar a Largo Plazo</t>
  </si>
  <si>
    <t>Otros Pasivos No Corrientes</t>
  </si>
  <si>
    <t>Total Pasivos No Corrientes</t>
  </si>
  <si>
    <t>Total Pasivos</t>
  </si>
  <si>
    <t>Patrimonio</t>
  </si>
  <si>
    <t>Patrimonio Institucional y Resultados de Periodos Anteriores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</si>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</sst>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164" formatCode="[$RD$]#,##0.00_);\([$RD$]#,##0.00\)"/>
  </numFmts>
  <fonts count="2" x14ac:knownFonts="1">
    <font>
      <sz val="8.25"/>
      <color rgb="FF000000"/>
      <name val="Microsoft Sans Serif"/>
      <family val="2"/>
    </font>
    <font>
      <b/>
      <sz val="10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64" fontId="0" fillId="0" borderId="0" xfId="0" applyNumberFormat="1" applyAlignment="1">
      <alignment horizontal="right"/>
    </xf>
    <xf numFmtId="7" fontId="0" fillId="0" borderId="0" xfId="0" applyNumberFormat="1"/>
    <xf numFmtId="39" fontId="0" fillId="0" borderId="0" xfId="0" applyNumberFormat="1" applyAlignment="1">
      <alignment horizontal="right"/>
    </xf>
    <xf numFmtId="39" fontId="0" fillId="0" borderId="1" xfId="0" applyNumberFormat="1" applyBorder="1" applyAlignment="1">
      <alignment horizontal="right"/>
    </xf>
    <xf numFmtId="39" fontId="1" fillId="0" borderId="0" xfId="0" applyNumberFormat="1" applyFont="1" applyAlignment="1">
      <alignment horizontal="right"/>
    </xf>
    <xf numFmtId="39" fontId="1" fillId="0" borderId="2" xfId="0" applyNumberFormat="1" applyFont="1" applyBorder="1" applyAlignment="1">
      <alignment horizontal="right"/>
    </xf>
    <xf numFmtId="39" fontId="1" fillId="0" borderId="1" xfId="0" applyNumberFormat="1" applyFont="1" applyBorder="1" applyAlignment="1">
      <alignment horizontal="right"/>
    </xf>
    <xf numFmtId="38" fontId="0" fillId="0" borderId="0" xfId="0" applyNumberFormat="1" applyAlignment="1">
      <alignment horizontal="right"/>
    </xf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F65"/>
  <sheetViews>
    <sheetView tabSelected="1" zoomScaleNormal="100" workbookViewId="0">
      <selection activeCell="F47" sqref="F47"/>
    </sheetView>
  </sheetViews>
  <sheetFormatPr baseColWidth="10" defaultColWidth="9.375" defaultRowHeight="10.8" x14ac:dyDescent="0.2"/>
  <cols>
    <col min="1" max="1" width="50.875" customWidth="1"/>
    <col min="2" max="3" width="20.875" style="15" customWidth="1"/>
    <col min="6" max="6" width="17.375" bestFit="1" customWidth="1"/>
  </cols>
  <sheetData>
    <row r="3" spans="1:6" ht="13.2" x14ac:dyDescent="0.25">
      <c r="A3" s="1" t="s">
        <v>0</v>
      </c>
      <c r="B3" s="2" t="s">
        <v>1</v>
      </c>
      <c r="C3" s="2" t="s">
        <v>2</v>
      </c>
    </row>
    <row r="4" spans="1:6" x14ac:dyDescent="0.2">
      <c r="A4" s="3"/>
      <c r="B4" s="4"/>
      <c r="C4" s="4"/>
    </row>
    <row r="5" spans="1:6" ht="13.2" x14ac:dyDescent="0.25">
      <c r="A5" s="5" t="s">
        <v>3</v>
      </c>
      <c r="B5" s="6"/>
      <c r="C5" s="6"/>
    </row>
    <row r="6" spans="1:6" ht="13.2" x14ac:dyDescent="0.25">
      <c r="A6" s="5" t="s">
        <v>4</v>
      </c>
      <c r="B6" s="6"/>
      <c r="C6" s="6"/>
    </row>
    <row r="7" spans="1:6" x14ac:dyDescent="0.2">
      <c r="A7" s="3" t="s">
        <v>5</v>
      </c>
      <c r="B7" s="7">
        <v>231057915.44</v>
      </c>
      <c r="C7" s="7">
        <v>1706090674.73</v>
      </c>
      <c r="F7" s="8">
        <f>+B7-C7</f>
        <v>-1475032759.29</v>
      </c>
    </row>
    <row r="8" spans="1:6" x14ac:dyDescent="0.2">
      <c r="A8" s="3" t="s">
        <v>6</v>
      </c>
      <c r="B8" s="9">
        <v>0</v>
      </c>
      <c r="C8" s="9">
        <v>0</v>
      </c>
      <c r="F8" s="8">
        <f t="shared" ref="F8:F50" si="0">+B8-C8</f>
        <v>0</v>
      </c>
    </row>
    <row r="9" spans="1:6" x14ac:dyDescent="0.2">
      <c r="A9" s="3" t="s">
        <v>7</v>
      </c>
      <c r="B9" s="9">
        <v>3515985.42</v>
      </c>
      <c r="C9" s="9">
        <v>3562284.32</v>
      </c>
      <c r="F9" s="8">
        <f t="shared" si="0"/>
        <v>-46298.899999999907</v>
      </c>
    </row>
    <row r="10" spans="1:6" x14ac:dyDescent="0.2">
      <c r="A10" s="3" t="s">
        <v>8</v>
      </c>
      <c r="B10" s="9">
        <v>7825883.96</v>
      </c>
      <c r="C10" s="9">
        <v>10440578.310000001</v>
      </c>
      <c r="F10" s="8">
        <f t="shared" si="0"/>
        <v>-2614694.3500000006</v>
      </c>
    </row>
    <row r="11" spans="1:6" x14ac:dyDescent="0.2">
      <c r="A11" s="3" t="s">
        <v>9</v>
      </c>
      <c r="B11" s="10">
        <v>5394766.3300000001</v>
      </c>
      <c r="C11" s="10">
        <v>2794329.52</v>
      </c>
      <c r="F11" s="8">
        <f t="shared" si="0"/>
        <v>2600436.81</v>
      </c>
    </row>
    <row r="12" spans="1:6" ht="13.2" x14ac:dyDescent="0.25">
      <c r="A12" s="5" t="s">
        <v>10</v>
      </c>
      <c r="B12" s="11">
        <v>247794551.15000001</v>
      </c>
      <c r="C12" s="11">
        <v>1722887866.8800001</v>
      </c>
      <c r="F12" s="8">
        <f t="shared" si="0"/>
        <v>-1475093315.73</v>
      </c>
    </row>
    <row r="13" spans="1:6" x14ac:dyDescent="0.2">
      <c r="A13" s="3"/>
      <c r="B13" s="4"/>
      <c r="C13" s="4"/>
      <c r="F13" s="8"/>
    </row>
    <row r="14" spans="1:6" x14ac:dyDescent="0.2">
      <c r="A14" s="3"/>
      <c r="B14" s="4"/>
      <c r="C14" s="4"/>
      <c r="F14" s="8"/>
    </row>
    <row r="15" spans="1:6" ht="13.2" x14ac:dyDescent="0.25">
      <c r="A15" s="5" t="s">
        <v>11</v>
      </c>
      <c r="B15" s="6"/>
      <c r="C15" s="6"/>
      <c r="F15" s="8"/>
    </row>
    <row r="16" spans="1:6" x14ac:dyDescent="0.2">
      <c r="A16" s="3" t="s">
        <v>12</v>
      </c>
      <c r="B16" s="9">
        <v>208963378.43000001</v>
      </c>
      <c r="C16" s="9">
        <v>124138828.51000001</v>
      </c>
      <c r="F16" s="8">
        <f t="shared" si="0"/>
        <v>84824549.920000002</v>
      </c>
    </row>
    <row r="17" spans="1:6" x14ac:dyDescent="0.2">
      <c r="A17" s="3" t="s">
        <v>13</v>
      </c>
      <c r="B17" s="9">
        <v>0</v>
      </c>
      <c r="C17" s="9">
        <v>2860331.42</v>
      </c>
      <c r="F17" s="8">
        <f t="shared" si="0"/>
        <v>-2860331.42</v>
      </c>
    </row>
    <row r="18" spans="1:6" x14ac:dyDescent="0.2">
      <c r="A18" s="3" t="s">
        <v>14</v>
      </c>
      <c r="B18" s="10">
        <v>1377081.59</v>
      </c>
      <c r="C18" s="10">
        <v>1377081.59</v>
      </c>
      <c r="F18" s="8">
        <f t="shared" si="0"/>
        <v>0</v>
      </c>
    </row>
    <row r="19" spans="1:6" ht="13.2" x14ac:dyDescent="0.25">
      <c r="A19" s="5" t="s">
        <v>15</v>
      </c>
      <c r="B19" s="11">
        <v>210340460.02000001</v>
      </c>
      <c r="C19" s="11">
        <v>128376241.52</v>
      </c>
      <c r="F19" s="8">
        <f>+B19-C19</f>
        <v>81964218.500000015</v>
      </c>
    </row>
    <row r="20" spans="1:6" x14ac:dyDescent="0.2">
      <c r="A20" s="3"/>
      <c r="B20" s="4"/>
      <c r="C20" s="4"/>
      <c r="F20" s="8"/>
    </row>
    <row r="21" spans="1:6" ht="13.8" thickBot="1" x14ac:dyDescent="0.3">
      <c r="A21" s="5" t="s">
        <v>16</v>
      </c>
      <c r="B21" s="12">
        <v>458135011.17000002</v>
      </c>
      <c r="C21" s="12">
        <v>1851264108.4000001</v>
      </c>
      <c r="F21" s="8">
        <f t="shared" si="0"/>
        <v>-1393129097.23</v>
      </c>
    </row>
    <row r="22" spans="1:6" ht="11.4" thickTop="1" x14ac:dyDescent="0.2">
      <c r="A22" s="3"/>
      <c r="B22" s="4"/>
      <c r="C22" s="4"/>
      <c r="F22" s="8"/>
    </row>
    <row r="23" spans="1:6" x14ac:dyDescent="0.2">
      <c r="A23" s="3"/>
      <c r="B23" s="4"/>
      <c r="C23" s="4"/>
      <c r="F23" s="8"/>
    </row>
    <row r="24" spans="1:6" ht="13.2" x14ac:dyDescent="0.25">
      <c r="A24" s="5" t="s">
        <v>17</v>
      </c>
      <c r="B24" s="6"/>
      <c r="C24" s="6"/>
      <c r="F24" s="8"/>
    </row>
    <row r="25" spans="1:6" x14ac:dyDescent="0.2">
      <c r="A25" s="3"/>
      <c r="B25" s="4"/>
      <c r="C25" s="4"/>
      <c r="F25" s="8"/>
    </row>
    <row r="26" spans="1:6" ht="13.2" x14ac:dyDescent="0.25">
      <c r="A26" s="5" t="s">
        <v>18</v>
      </c>
      <c r="B26" s="6"/>
      <c r="C26" s="6"/>
      <c r="F26" s="8"/>
    </row>
    <row r="27" spans="1:6" x14ac:dyDescent="0.2">
      <c r="A27" s="3" t="s">
        <v>19</v>
      </c>
      <c r="B27" s="9">
        <v>0</v>
      </c>
      <c r="C27" s="9">
        <v>0</v>
      </c>
      <c r="F27" s="8">
        <f t="shared" si="0"/>
        <v>0</v>
      </c>
    </row>
    <row r="28" spans="1:6" x14ac:dyDescent="0.2">
      <c r="A28" s="3" t="s">
        <v>20</v>
      </c>
      <c r="B28" s="9">
        <v>44806096.390000001</v>
      </c>
      <c r="C28" s="9">
        <v>3927832.22</v>
      </c>
      <c r="F28" s="8">
        <f t="shared" si="0"/>
        <v>40878264.170000002</v>
      </c>
    </row>
    <row r="29" spans="1:6" x14ac:dyDescent="0.2">
      <c r="A29" s="3" t="s">
        <v>21</v>
      </c>
      <c r="B29" s="9">
        <v>0</v>
      </c>
      <c r="C29" s="9">
        <v>0</v>
      </c>
      <c r="F29" s="8">
        <f t="shared" si="0"/>
        <v>0</v>
      </c>
    </row>
    <row r="30" spans="1:6" x14ac:dyDescent="0.2">
      <c r="A30" s="3" t="s">
        <v>22</v>
      </c>
      <c r="B30" s="9">
        <v>0</v>
      </c>
      <c r="C30" s="9">
        <v>0</v>
      </c>
      <c r="F30" s="8">
        <f t="shared" si="0"/>
        <v>0</v>
      </c>
    </row>
    <row r="31" spans="1:6" x14ac:dyDescent="0.2">
      <c r="A31" s="3" t="s">
        <v>23</v>
      </c>
      <c r="B31" s="9">
        <v>0</v>
      </c>
      <c r="C31" s="9">
        <v>1433231806.8699999</v>
      </c>
      <c r="F31" s="8">
        <f t="shared" si="0"/>
        <v>-1433231806.8699999</v>
      </c>
    </row>
    <row r="32" spans="1:6" x14ac:dyDescent="0.2">
      <c r="A32" s="3" t="s">
        <v>24</v>
      </c>
      <c r="B32" s="9">
        <v>0</v>
      </c>
      <c r="C32" s="9">
        <v>0</v>
      </c>
      <c r="F32" s="8">
        <f t="shared" si="0"/>
        <v>0</v>
      </c>
    </row>
    <row r="33" spans="1:6" x14ac:dyDescent="0.2">
      <c r="A33" s="3" t="s">
        <v>25</v>
      </c>
      <c r="B33" s="9">
        <v>0</v>
      </c>
      <c r="C33" s="9">
        <v>0</v>
      </c>
      <c r="F33" s="8">
        <f t="shared" si="0"/>
        <v>0</v>
      </c>
    </row>
    <row r="34" spans="1:6" x14ac:dyDescent="0.2">
      <c r="A34" s="3" t="s">
        <v>26</v>
      </c>
      <c r="B34" s="10">
        <v>6638032.9000000004</v>
      </c>
      <c r="C34" s="10">
        <v>6248381.3200000003</v>
      </c>
      <c r="F34" s="8">
        <f t="shared" si="0"/>
        <v>389651.58000000007</v>
      </c>
    </row>
    <row r="35" spans="1:6" ht="13.2" x14ac:dyDescent="0.25">
      <c r="A35" s="5" t="s">
        <v>27</v>
      </c>
      <c r="B35" s="11">
        <v>51444129.289999999</v>
      </c>
      <c r="C35" s="11">
        <v>1443408020.4100001</v>
      </c>
      <c r="F35" s="8">
        <f t="shared" si="0"/>
        <v>-1391963891.1200001</v>
      </c>
    </row>
    <row r="36" spans="1:6" x14ac:dyDescent="0.2">
      <c r="A36" s="3"/>
      <c r="B36" s="4"/>
      <c r="C36" s="4"/>
      <c r="F36" s="8"/>
    </row>
    <row r="37" spans="1:6" ht="13.2" x14ac:dyDescent="0.25">
      <c r="A37" s="5" t="s">
        <v>28</v>
      </c>
      <c r="B37" s="6"/>
      <c r="C37" s="6"/>
      <c r="F37" s="8"/>
    </row>
    <row r="38" spans="1:6" x14ac:dyDescent="0.2">
      <c r="A38" s="3" t="s">
        <v>29</v>
      </c>
      <c r="B38" s="9">
        <v>0</v>
      </c>
      <c r="C38" s="9">
        <v>0</v>
      </c>
      <c r="F38" s="8">
        <f t="shared" si="0"/>
        <v>0</v>
      </c>
    </row>
    <row r="39" spans="1:6" x14ac:dyDescent="0.2">
      <c r="A39" s="3" t="s">
        <v>30</v>
      </c>
      <c r="B39" s="10">
        <v>150641.29999999999</v>
      </c>
      <c r="C39" s="10">
        <v>0</v>
      </c>
      <c r="F39" s="8">
        <f t="shared" si="0"/>
        <v>150641.29999999999</v>
      </c>
    </row>
    <row r="40" spans="1:6" ht="13.2" x14ac:dyDescent="0.25">
      <c r="A40" s="5" t="s">
        <v>31</v>
      </c>
      <c r="B40" s="11">
        <v>150641.29999999999</v>
      </c>
      <c r="C40" s="11">
        <v>0</v>
      </c>
      <c r="F40" s="8">
        <f t="shared" si="0"/>
        <v>150641.29999999999</v>
      </c>
    </row>
    <row r="41" spans="1:6" x14ac:dyDescent="0.2">
      <c r="A41" s="3"/>
      <c r="B41" s="4"/>
      <c r="C41" s="4"/>
      <c r="F41" s="8"/>
    </row>
    <row r="42" spans="1:6" ht="13.2" x14ac:dyDescent="0.25">
      <c r="A42" s="5" t="s">
        <v>32</v>
      </c>
      <c r="B42" s="11">
        <v>51594770.590000004</v>
      </c>
      <c r="C42" s="11">
        <v>1443408020.4100001</v>
      </c>
      <c r="F42" s="8">
        <f t="shared" si="0"/>
        <v>-1391813249.8200002</v>
      </c>
    </row>
    <row r="43" spans="1:6" x14ac:dyDescent="0.2">
      <c r="A43" s="3"/>
      <c r="B43" s="4"/>
      <c r="C43" s="4"/>
      <c r="F43" s="8"/>
    </row>
    <row r="44" spans="1:6" x14ac:dyDescent="0.2">
      <c r="A44" s="3"/>
      <c r="B44" s="4"/>
      <c r="C44" s="4"/>
      <c r="F44" s="8"/>
    </row>
    <row r="45" spans="1:6" ht="13.2" x14ac:dyDescent="0.25">
      <c r="A45" s="5" t="s">
        <v>33</v>
      </c>
      <c r="B45" s="6"/>
      <c r="C45" s="6"/>
      <c r="F45" s="8"/>
    </row>
    <row r="46" spans="1:6" x14ac:dyDescent="0.2">
      <c r="A46" s="3" t="s">
        <v>34</v>
      </c>
      <c r="B46" s="9">
        <v>364050798.07999998</v>
      </c>
      <c r="C46" s="9">
        <v>401423234.35000002</v>
      </c>
      <c r="F46" s="8">
        <f>+B46-C46</f>
        <v>-37372436.270000041</v>
      </c>
    </row>
    <row r="47" spans="1:6" x14ac:dyDescent="0.2">
      <c r="A47" s="3" t="s">
        <v>35</v>
      </c>
      <c r="B47" s="10">
        <v>42489442.5</v>
      </c>
      <c r="C47" s="10">
        <v>6432853.6399999997</v>
      </c>
      <c r="F47" s="8">
        <f t="shared" si="0"/>
        <v>36056588.859999999</v>
      </c>
    </row>
    <row r="48" spans="1:6" ht="13.2" x14ac:dyDescent="0.25">
      <c r="A48" s="5" t="s">
        <v>36</v>
      </c>
      <c r="B48" s="13">
        <v>406540240.57999998</v>
      </c>
      <c r="C48" s="13">
        <v>407856087.99000001</v>
      </c>
      <c r="F48" s="8">
        <f t="shared" si="0"/>
        <v>-1315847.4100000262</v>
      </c>
    </row>
    <row r="49" spans="1:6" x14ac:dyDescent="0.2">
      <c r="A49" s="3"/>
      <c r="B49" s="4"/>
      <c r="C49" s="4"/>
      <c r="F49" s="8"/>
    </row>
    <row r="50" spans="1:6" ht="13.8" thickBot="1" x14ac:dyDescent="0.3">
      <c r="A50" s="5" t="s">
        <v>37</v>
      </c>
      <c r="B50" s="12">
        <v>458135011.17000002</v>
      </c>
      <c r="C50" s="12">
        <v>1851264108.4000001</v>
      </c>
      <c r="F50" s="8">
        <f t="shared" si="0"/>
        <v>-1393129097.23</v>
      </c>
    </row>
    <row r="51" spans="1:6" ht="11.4" thickTop="1" x14ac:dyDescent="0.2">
      <c r="A51" s="3"/>
      <c r="B51" s="14"/>
      <c r="C51" s="14"/>
    </row>
    <row r="52" spans="1:6" x14ac:dyDescent="0.2">
      <c r="A52" s="3"/>
      <c r="B52" s="14"/>
      <c r="C52" s="14"/>
    </row>
    <row r="53" spans="1:6" x14ac:dyDescent="0.2">
      <c r="A53" s="3"/>
      <c r="B53" s="14"/>
      <c r="C53" s="14"/>
    </row>
    <row r="54" spans="1:6" x14ac:dyDescent="0.2">
      <c r="A54" s="3"/>
      <c r="B54" s="14"/>
      <c r="C54" s="14"/>
    </row>
    <row r="55" spans="1:6" x14ac:dyDescent="0.2">
      <c r="A55" s="3"/>
      <c r="B55" s="14"/>
      <c r="C55" s="14"/>
    </row>
    <row r="56" spans="1:6" x14ac:dyDescent="0.2">
      <c r="A56" s="3"/>
      <c r="B56" s="14"/>
      <c r="C56" s="14"/>
    </row>
    <row r="57" spans="1:6" x14ac:dyDescent="0.2">
      <c r="A57" s="3"/>
      <c r="B57" s="14">
        <f>+B50-B21</f>
        <v>0</v>
      </c>
      <c r="C57" s="14">
        <f>+C50-C21</f>
        <v>0</v>
      </c>
    </row>
    <row r="58" spans="1:6" x14ac:dyDescent="0.2">
      <c r="A58" s="3"/>
      <c r="B58" s="14"/>
      <c r="C58" s="14"/>
    </row>
    <row r="59" spans="1:6" x14ac:dyDescent="0.2">
      <c r="A59" s="3"/>
      <c r="B59" s="14"/>
      <c r="C59" s="14"/>
    </row>
    <row r="60" spans="1:6" x14ac:dyDescent="0.2">
      <c r="A60" s="3"/>
      <c r="B60" s="14"/>
      <c r="C60" s="14"/>
    </row>
    <row r="61" spans="1:6" x14ac:dyDescent="0.2">
      <c r="A61" s="3"/>
      <c r="B61" s="14"/>
      <c r="C61" s="14"/>
    </row>
    <row r="62" spans="1:6" x14ac:dyDescent="0.2">
      <c r="A62" s="3"/>
      <c r="B62" s="14"/>
      <c r="C62" s="14"/>
    </row>
    <row r="63" spans="1:6" x14ac:dyDescent="0.2">
      <c r="A63" s="3"/>
      <c r="B63" s="14"/>
      <c r="C63" s="14"/>
    </row>
    <row r="64" spans="1:6" x14ac:dyDescent="0.2">
      <c r="A64" s="3"/>
      <c r="B64" s="14"/>
      <c r="C64" s="14"/>
    </row>
    <row r="65" spans="1:3" x14ac:dyDescent="0.2">
      <c r="A65" s="3"/>
      <c r="B65" s="14"/>
      <c r="C65" s="14"/>
    </row>
  </sheetData>
  <printOptions horizontalCentered="1"/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>&amp;L&amp;G&amp;C&amp;"Microsoft Sans Serif,Negrita"&amp;12&amp;K000000Consejo Nacional de Seguridad Social
Balance General
Al 31/08/2022 y 31/08/2021 
&amp;10Valores Expresados en RD$</oddHeader>
    <oddFooter>&amp;L&amp;10Miguel Rivera
Encargado Depto. de Contabilidad&amp;C&amp;10Dr. Edward Guzmán P.
Gerente General&amp;R&amp;10Melissa N. Cabrera
Directora Financiera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cp:lastPrinted>2022-09-20T13:05:03Z</cp:lastPrinted>
  <dcterms:created xsi:type="dcterms:W3CDTF">2022-09-20T13:05:00Z</dcterms:created>
  <dcterms:modified xsi:type="dcterms:W3CDTF">2022-09-20T13:05:16Z</dcterms:modified>
</cp:coreProperties>
</file>