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Mayo/"/>
    </mc:Choice>
  </mc:AlternateContent>
  <xr:revisionPtr revIDLastSave="2" documentId="8_{0080FC63-A218-48E0-8074-5D069C66FB91}" xr6:coauthVersionLast="47" xr6:coauthVersionMax="47" xr10:uidLastSave="{70EF12E8-2699-411F-94AC-426CB39588FE}"/>
  <bookViews>
    <workbookView xWindow="-108" yWindow="-108" windowWidth="23256" windowHeight="12576" xr2:uid="{F4592EB7-E8D3-4CBD-8B44-5E899F99B717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C28" i="1"/>
  <c r="D17" i="1"/>
  <c r="C17" i="1"/>
  <c r="D11" i="1"/>
  <c r="C11" i="1"/>
  <c r="C19" i="1" s="1"/>
  <c r="D35" i="1" l="1"/>
  <c r="D43" i="1" s="1"/>
  <c r="D19" i="1"/>
  <c r="C35" i="1"/>
  <c r="C43" i="1" l="1"/>
</calcChain>
</file>

<file path=xl/sharedStrings.xml><?xml version="1.0" encoding="utf-8"?>
<sst xmlns="http://schemas.openxmlformats.org/spreadsheetml/2006/main" count="43" uniqueCount="42">
  <si>
    <t>Descripción</t>
  </si>
  <si>
    <t>Notas</t>
  </si>
  <si>
    <t>Mayo 2024</t>
  </si>
  <si>
    <t>Mayo 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</si>
  <si>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</si>
  <si>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</si>
  <si>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</si>
  <si>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</si>
  <si>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</si>
  <si>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</si>
  <si>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</si>
  <si>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</si>
  <si>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</si>
  <si>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</si>
  <si>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</si>
  <si>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</si>
  <si>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</si>
  <si>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</si>
  <si>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</si>
  <si>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</si>
  <si>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</si>
  <si>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</si>
  <si>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</si>
  <si>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</si>
  <si>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</si>
  <si>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</si>
  <si>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</si>
  <si>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</si>
  <si>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</si>
  <si>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</si>
  <si>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</si>
  <si>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</si>
  <si>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</si>
  <si>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Nota 15</t>
  </si>
  <si>
    <t>Total Pasivos No Corrientes</t>
  </si>
  <si>
    <t>Total Pasivos</t>
  </si>
  <si>
    <t>Patrimonio</t>
  </si>
  <si>
    <t>Patrimonio Institucional y Resultados de Periodos Anteriores</t>
  </si>
  <si>
    <t>Nota 16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</si>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</sst>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044B-6F46-4920-815F-8078AFFB3727}">
  <sheetPr>
    <tabColor rgb="FF92D050"/>
  </sheetPr>
  <dimension ref="A1:E58"/>
  <sheetViews>
    <sheetView showGridLines="0" tabSelected="1" zoomScale="85" zoomScaleNormal="85" workbookViewId="0">
      <selection activeCell="G1" sqref="G1:J1048576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  <col min="6" max="6" width="30.25" customWidth="1"/>
    <col min="8" max="8" width="13.75" bestFit="1" customWidth="1"/>
    <col min="9" max="9" width="15.625" bestFit="1" customWidth="1"/>
    <col min="10" max="10" width="15.5" bestFit="1" customWidth="1"/>
  </cols>
  <sheetData>
    <row r="1" spans="1:4" ht="13.8" x14ac:dyDescent="0.25">
      <c r="A1" s="1"/>
      <c r="B1" s="2"/>
      <c r="C1" s="3"/>
      <c r="D1" s="3"/>
    </row>
    <row r="2" spans="1:4" ht="13.8" x14ac:dyDescent="0.25">
      <c r="A2" s="1"/>
      <c r="B2" s="2"/>
      <c r="C2" s="3"/>
      <c r="D2" s="3"/>
    </row>
    <row r="3" spans="1:4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3.8" x14ac:dyDescent="0.25">
      <c r="A4" s="7"/>
      <c r="B4" s="8"/>
      <c r="C4" s="9"/>
      <c r="D4" s="9"/>
    </row>
    <row r="5" spans="1:4" ht="13.8" x14ac:dyDescent="0.25">
      <c r="A5" s="10" t="s">
        <v>4</v>
      </c>
      <c r="B5" s="11"/>
      <c r="C5" s="12"/>
      <c r="D5" s="12"/>
    </row>
    <row r="6" spans="1:4" ht="13.8" x14ac:dyDescent="0.25">
      <c r="A6" s="10" t="s">
        <v>5</v>
      </c>
      <c r="B6" s="11"/>
      <c r="C6" s="12"/>
      <c r="D6" s="12"/>
    </row>
    <row r="7" spans="1:4" ht="13.8" x14ac:dyDescent="0.25">
      <c r="A7" s="7" t="s">
        <v>6</v>
      </c>
      <c r="B7" s="8" t="s">
        <v>7</v>
      </c>
      <c r="C7" s="13">
        <v>87684574.5</v>
      </c>
      <c r="D7" s="13">
        <v>161672878.30000001</v>
      </c>
    </row>
    <row r="8" spans="1:4" ht="13.8" x14ac:dyDescent="0.25">
      <c r="A8" s="7" t="s">
        <v>8</v>
      </c>
      <c r="B8" s="8" t="s">
        <v>9</v>
      </c>
      <c r="C8" s="13">
        <v>7251291.71</v>
      </c>
      <c r="D8" s="13">
        <v>1910097.99</v>
      </c>
    </row>
    <row r="9" spans="1:4" ht="13.8" x14ac:dyDescent="0.25">
      <c r="A9" s="7" t="s">
        <v>10</v>
      </c>
      <c r="B9" s="8" t="s">
        <v>11</v>
      </c>
      <c r="C9" s="13">
        <v>10976627.119999999</v>
      </c>
      <c r="D9" s="13">
        <v>8962143.4900000002</v>
      </c>
    </row>
    <row r="10" spans="1:4" ht="13.8" x14ac:dyDescent="0.25">
      <c r="A10" s="7" t="s">
        <v>12</v>
      </c>
      <c r="B10" s="8" t="s">
        <v>13</v>
      </c>
      <c r="C10" s="14">
        <v>7128785.1100000003</v>
      </c>
      <c r="D10" s="14">
        <v>9150037.5</v>
      </c>
    </row>
    <row r="11" spans="1:4" ht="13.8" x14ac:dyDescent="0.25">
      <c r="A11" s="10" t="s">
        <v>14</v>
      </c>
      <c r="B11" s="11"/>
      <c r="C11" s="15">
        <f>SUM(C7:C10)</f>
        <v>113041278.44</v>
      </c>
      <c r="D11" s="15">
        <f>SUM(D7:D10)</f>
        <v>181695157.28000003</v>
      </c>
    </row>
    <row r="12" spans="1:4" ht="13.8" x14ac:dyDescent="0.25">
      <c r="A12" s="7"/>
      <c r="B12" s="8"/>
      <c r="C12" s="9"/>
      <c r="D12" s="9"/>
    </row>
    <row r="13" spans="1:4" ht="13.8" x14ac:dyDescent="0.25">
      <c r="A13" s="7"/>
      <c r="B13" s="8"/>
      <c r="C13" s="9"/>
      <c r="D13" s="9"/>
    </row>
    <row r="14" spans="1:4" ht="13.8" x14ac:dyDescent="0.25">
      <c r="A14" s="10" t="s">
        <v>15</v>
      </c>
      <c r="B14" s="11"/>
      <c r="C14" s="12"/>
      <c r="D14" s="12"/>
    </row>
    <row r="15" spans="1:4" ht="13.8" x14ac:dyDescent="0.25">
      <c r="A15" s="7" t="s">
        <v>16</v>
      </c>
      <c r="B15" s="8" t="s">
        <v>17</v>
      </c>
      <c r="C15" s="13">
        <v>188917511.63999999</v>
      </c>
      <c r="D15" s="13">
        <v>194578926.34999999</v>
      </c>
    </row>
    <row r="16" spans="1:4" ht="13.8" x14ac:dyDescent="0.25">
      <c r="A16" s="7" t="s">
        <v>18</v>
      </c>
      <c r="B16" s="8" t="s">
        <v>19</v>
      </c>
      <c r="C16" s="14">
        <v>1556741.59</v>
      </c>
      <c r="D16" s="14">
        <v>1377081.59</v>
      </c>
    </row>
    <row r="17" spans="1:4" ht="13.8" x14ac:dyDescent="0.25">
      <c r="A17" s="10" t="s">
        <v>20</v>
      </c>
      <c r="B17" s="11"/>
      <c r="C17" s="15">
        <f>SUM(C15:C16)</f>
        <v>190474253.22999999</v>
      </c>
      <c r="D17" s="15">
        <f>SUM(D15:D16)</f>
        <v>195956007.94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6">
        <f>C11+C17</f>
        <v>303515531.66999996</v>
      </c>
      <c r="D19" s="16">
        <f>D11+D17</f>
        <v>377651165.22000003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8325902.1500000004</v>
      </c>
      <c r="D25" s="13">
        <v>14519450.65</v>
      </c>
    </row>
    <row r="26" spans="1:4" ht="13.8" hidden="1" x14ac:dyDescent="0.25">
      <c r="A26" s="7" t="s">
        <v>26</v>
      </c>
      <c r="B26" s="8" t="s">
        <v>27</v>
      </c>
      <c r="C26" s="13">
        <v>0</v>
      </c>
      <c r="D26" s="13">
        <v>0</v>
      </c>
    </row>
    <row r="27" spans="1:4" ht="13.8" x14ac:dyDescent="0.25">
      <c r="A27" s="7" t="s">
        <v>28</v>
      </c>
      <c r="B27" s="8" t="s">
        <v>27</v>
      </c>
      <c r="C27" s="14">
        <v>5919992.1699999999</v>
      </c>
      <c r="D27" s="14">
        <v>5874819.1699999999</v>
      </c>
    </row>
    <row r="28" spans="1:4" ht="13.8" x14ac:dyDescent="0.25">
      <c r="A28" s="10" t="s">
        <v>29</v>
      </c>
      <c r="B28" s="11"/>
      <c r="C28" s="15">
        <f>SUM(C25:C27)</f>
        <v>14245894.32</v>
      </c>
      <c r="D28" s="15">
        <f>SUM(D25:D27)</f>
        <v>20394269.82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30</v>
      </c>
      <c r="B30" s="11"/>
      <c r="C30" s="12"/>
      <c r="D30" s="12"/>
    </row>
    <row r="31" spans="1:4" ht="13.8" hidden="1" x14ac:dyDescent="0.25">
      <c r="A31" s="7" t="s">
        <v>31</v>
      </c>
      <c r="B31" s="8"/>
      <c r="C31" s="13">
        <v>0</v>
      </c>
      <c r="D31" s="13">
        <v>0</v>
      </c>
    </row>
    <row r="32" spans="1:4" ht="13.8" x14ac:dyDescent="0.25">
      <c r="A32" s="7" t="s">
        <v>32</v>
      </c>
      <c r="B32" s="8" t="s">
        <v>33</v>
      </c>
      <c r="C32" s="14">
        <v>400</v>
      </c>
      <c r="D32" s="14">
        <v>150641.29999999999</v>
      </c>
    </row>
    <row r="33" spans="1:4" ht="13.8" x14ac:dyDescent="0.25">
      <c r="A33" s="10" t="s">
        <v>34</v>
      </c>
      <c r="B33" s="11"/>
      <c r="C33" s="15">
        <f>SUM(C31:C32)</f>
        <v>400</v>
      </c>
      <c r="D33" s="15">
        <f>SUM(D31:D32)</f>
        <v>150641.29999999999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35</v>
      </c>
      <c r="B35" s="11"/>
      <c r="C35" s="15">
        <f>C28+C33</f>
        <v>14246294.32</v>
      </c>
      <c r="D35" s="15">
        <f>D28+D33</f>
        <v>20544911.120000001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36</v>
      </c>
      <c r="B38" s="11"/>
      <c r="C38" s="12"/>
      <c r="D38" s="12"/>
    </row>
    <row r="39" spans="1:4" ht="13.8" x14ac:dyDescent="0.25">
      <c r="A39" s="7" t="s">
        <v>37</v>
      </c>
      <c r="B39" s="8" t="s">
        <v>38</v>
      </c>
      <c r="C39" s="13">
        <v>280544937.32999998</v>
      </c>
      <c r="D39" s="13">
        <v>357106254.09999996</v>
      </c>
    </row>
    <row r="40" spans="1:4" ht="13.8" x14ac:dyDescent="0.25">
      <c r="A40" s="7" t="s">
        <v>39</v>
      </c>
      <c r="B40" s="8"/>
      <c r="C40" s="14">
        <v>8724300.0199999996</v>
      </c>
      <c r="D40" s="14">
        <v>0</v>
      </c>
    </row>
    <row r="41" spans="1:4" ht="13.8" x14ac:dyDescent="0.25">
      <c r="A41" s="10" t="s">
        <v>40</v>
      </c>
      <c r="B41" s="11"/>
      <c r="C41" s="17">
        <f>SUM(C39:C40)</f>
        <v>289269237.34999996</v>
      </c>
      <c r="D41" s="17">
        <f>SUM(D39:D40)</f>
        <v>357106254.09999996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41</v>
      </c>
      <c r="B43" s="11"/>
      <c r="C43" s="16">
        <f>C41+C35</f>
        <v>303515531.66999996</v>
      </c>
      <c r="D43" s="16">
        <f>D41+D35</f>
        <v>377651165.21999997</v>
      </c>
    </row>
    <row r="44" spans="1:4" ht="12" thickTop="1" x14ac:dyDescent="0.2">
      <c r="A44" s="18"/>
      <c r="B44" s="19"/>
      <c r="C44" s="20"/>
      <c r="D44" s="20"/>
    </row>
    <row r="45" spans="1:4" x14ac:dyDescent="0.2">
      <c r="A45" s="18"/>
      <c r="B45" s="19"/>
      <c r="C45" s="20"/>
      <c r="D45" s="20"/>
    </row>
    <row r="46" spans="1:4" ht="10.8" x14ac:dyDescent="0.2">
      <c r="A46" s="18"/>
      <c r="B46" s="18"/>
      <c r="C46" s="18"/>
      <c r="D46" s="20"/>
    </row>
    <row r="47" spans="1:4" x14ac:dyDescent="0.2">
      <c r="A47" s="18"/>
      <c r="B47" s="19"/>
      <c r="C47" s="20"/>
      <c r="D47" s="20"/>
    </row>
    <row r="48" spans="1:4" x14ac:dyDescent="0.2">
      <c r="A48" s="18"/>
      <c r="B48" s="19"/>
      <c r="C48" s="20">
        <v>343260524.39999998</v>
      </c>
      <c r="D48" s="20">
        <v>394382377.53000003</v>
      </c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31/05/2024 y 31/05/2023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2024-06-17T19:43:48Z</dcterms:created>
  <dcterms:modified xsi:type="dcterms:W3CDTF">2024-06-17T19:58:20Z</dcterms:modified>
</cp:coreProperties>
</file>