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Direccion Financiera\02. ESTADOS FINANCIEROS\EF 2023\Septiembre\"/>
    </mc:Choice>
  </mc:AlternateContent>
  <bookViews>
    <workbookView xWindow="0" yWindow="0" windowWidth="10656" windowHeight="6108"/>
  </bookViews>
  <sheets>
    <sheet name="Balance General-F" sheetId="1" r:id="rId1"/>
  </sheets>
  <definedNames>
    <definedName name="_xlnm.Print_Area" localSheetId="0">'Balance General-F'!$A$1:$D$43</definedName>
    <definedName name="_xlnm.Print_Titles" localSheetId="0">'Balance General-F'!$2:$3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C41" i="1"/>
  <c r="G40" i="1"/>
  <c r="G39" i="1"/>
  <c r="D33" i="1"/>
  <c r="C33" i="1"/>
  <c r="G33" i="1" s="1"/>
  <c r="G32" i="1"/>
  <c r="G31" i="1"/>
  <c r="D28" i="1"/>
  <c r="D35" i="1" s="1"/>
  <c r="C28" i="1"/>
  <c r="G28" i="1" s="1"/>
  <c r="G27" i="1"/>
  <c r="G26" i="1"/>
  <c r="G25" i="1"/>
  <c r="D17" i="1"/>
  <c r="C17" i="1"/>
  <c r="G17" i="1" s="1"/>
  <c r="G16" i="1"/>
  <c r="G15" i="1"/>
  <c r="D11" i="1"/>
  <c r="D19" i="1" s="1"/>
  <c r="C11" i="1"/>
  <c r="C19" i="1" s="1"/>
  <c r="G19" i="1" s="1"/>
  <c r="G10" i="1"/>
  <c r="G9" i="1"/>
  <c r="G8" i="1"/>
  <c r="G7" i="1"/>
  <c r="D43" i="1" l="1"/>
  <c r="G11" i="1"/>
  <c r="G41" i="1"/>
  <c r="C35" i="1"/>
  <c r="G35" i="1" s="1"/>
  <c r="C43" i="1" l="1"/>
  <c r="G43" i="1" s="1"/>
</calcChain>
</file>

<file path=xl/sharedStrings.xml><?xml version="1.0" encoding="utf-8"?>
<sst xmlns="http://schemas.openxmlformats.org/spreadsheetml/2006/main" count="43" uniqueCount="43">
  <si>
    <t>Descripción</t>
  </si>
  <si>
    <t>Notas</t>
  </si>
  <si>
    <t>Septiembre 2023</t>
  </si>
  <si>
    <t>Septiembre 2022</t>
  </si>
  <si>
    <t>Activos</t>
  </si>
  <si>
    <t>Activos Corrientes</t>
  </si>
  <si>
    <t>Disponibilidades</t>
  </si>
  <si>
    <t>Nota 7</t>
  </si>
  <si>
    <t>Cuentas y Documentos por Cobrar</t>
  </si>
  <si>
    <t>Nota 8</t>
  </si>
  <si>
    <t>Gastos Pagados por Anticipado</t>
  </si>
  <si>
    <t>Nota 9</t>
  </si>
  <si>
    <t>Inventarios de Consumo</t>
  </si>
  <si>
    <t>Nota 10</t>
  </si>
  <si>
    <t>Total Activos Corrientes</t>
  </si>
  <si>
    <t>Activos No Corrientes</t>
  </si>
  <si>
    <t>Bienes de Uso Neto (Activos No Financieros)</t>
  </si>
  <si>
    <t>Nota 11</t>
  </si>
  <si>
    <t>Otros Activos No Corrientes</t>
  </si>
  <si>
    <t>Nota 12</t>
  </si>
  <si>
    <t>Total Activos No Corrientes</t>
  </si>
  <si>
    <t>Total Activos</t>
  </si>
  <si>
    <t>Pasivos y Patrimonio</t>
  </si>
  <si>
    <t>Pasivos Corrientes</t>
  </si>
  <si>
    <t>Cuentas por Pagar a Proveed. y Contratistas</t>
  </si>
  <si>
    <t>Nota 13</t>
  </si>
  <si>
    <t xml:space="preserve">Transferencias por Pagar </t>
  </si>
  <si>
    <t>Nota 14</t>
  </si>
  <si>
    <t>Otros Pasivos Corrientes</t>
  </si>
  <si>
    <t>Nota 15</t>
  </si>
  <si>
    <t>Total Pasivos Corrientes</t>
  </si>
  <si>
    <t>Pasivos No Corrientes</t>
  </si>
  <si>
    <t>Titulos y Valores a Pagar a Largo Plazo</t>
  </si>
  <si>
    <t>Otros Pasivos No Corrientes</t>
  </si>
  <si>
    <t>Nota 16</t>
  </si>
  <si>
    <t>Total Pasivos No Corrientes</t>
  </si>
  <si>
    <t>Total Pasivos</t>
  </si>
  <si>
    <t>Patrimonio</t>
  </si>
  <si>
    <t>Patrimonio Institucional y Resultados de Periodos Anteriores</t>
  </si>
  <si>
    <t>Nota 17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</si>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</sst>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6" x14ac:knownFonts="1">
    <font>
      <sz val="8.25"/>
      <color rgb="FF000000"/>
      <name val="Microsoft Sans Serif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38" fontId="1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9" fontId="1" fillId="0" borderId="0" xfId="0" applyNumberFormat="1" applyFont="1" applyAlignment="1">
      <alignment horizontal="right"/>
    </xf>
    <xf numFmtId="7" fontId="0" fillId="0" borderId="0" xfId="0" applyNumberFormat="1"/>
    <xf numFmtId="39" fontId="1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3" fillId="0" borderId="2" xfId="0" applyNumberFormat="1" applyFont="1" applyBorder="1" applyAlignment="1">
      <alignment horizontal="right"/>
    </xf>
    <xf numFmtId="7" fontId="0" fillId="2" borderId="0" xfId="0" applyNumberFormat="1" applyFill="1"/>
    <xf numFmtId="39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38" fontId="0" fillId="0" borderId="0" xfId="0" applyNumberFormat="1" applyAlignment="1">
      <alignment horizontal="right"/>
    </xf>
    <xf numFmtId="0" fontId="5" fillId="0" borderId="0" xfId="0" applyFon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tabSelected="1" topLeftCell="A35" zoomScale="85" zoomScaleNormal="85" workbookViewId="0">
      <selection activeCell="C40" sqref="C40"/>
    </sheetView>
  </sheetViews>
  <sheetFormatPr baseColWidth="10" defaultColWidth="9.375" defaultRowHeight="11.4" x14ac:dyDescent="0.2"/>
  <cols>
    <col min="1" max="1" width="50.875" customWidth="1"/>
    <col min="2" max="2" width="7.75" style="23" bestFit="1" customWidth="1"/>
    <col min="3" max="4" width="20.875" style="24" customWidth="1"/>
    <col min="7" max="7" width="17.375" bestFit="1" customWidth="1"/>
    <col min="8" max="8" width="12.375" bestFit="1" customWidth="1"/>
  </cols>
  <sheetData>
    <row r="1" spans="1:7" ht="13.8" x14ac:dyDescent="0.25">
      <c r="A1" s="1"/>
      <c r="B1" s="2"/>
      <c r="C1" s="3"/>
      <c r="D1" s="3"/>
    </row>
    <row r="2" spans="1:7" ht="13.8" x14ac:dyDescent="0.25">
      <c r="A2" s="1"/>
      <c r="B2" s="2"/>
      <c r="C2" s="3"/>
      <c r="D2" s="3"/>
    </row>
    <row r="3" spans="1:7" ht="13.8" x14ac:dyDescent="0.25">
      <c r="A3" s="4" t="s">
        <v>0</v>
      </c>
      <c r="B3" s="5" t="s">
        <v>1</v>
      </c>
      <c r="C3" s="6" t="s">
        <v>2</v>
      </c>
      <c r="D3" s="6" t="s">
        <v>3</v>
      </c>
    </row>
    <row r="4" spans="1:7" ht="13.8" x14ac:dyDescent="0.25">
      <c r="A4" s="7"/>
      <c r="B4" s="8"/>
      <c r="C4" s="9"/>
      <c r="D4" s="9"/>
    </row>
    <row r="5" spans="1:7" ht="13.8" x14ac:dyDescent="0.25">
      <c r="A5" s="10" t="s">
        <v>4</v>
      </c>
      <c r="B5" s="11"/>
      <c r="C5" s="12"/>
      <c r="D5" s="12"/>
    </row>
    <row r="6" spans="1:7" ht="13.8" x14ac:dyDescent="0.25">
      <c r="A6" s="10" t="s">
        <v>5</v>
      </c>
      <c r="B6" s="11"/>
      <c r="C6" s="12"/>
      <c r="D6" s="12"/>
    </row>
    <row r="7" spans="1:7" ht="13.8" x14ac:dyDescent="0.25">
      <c r="A7" s="7" t="s">
        <v>6</v>
      </c>
      <c r="B7" s="8" t="s">
        <v>7</v>
      </c>
      <c r="C7" s="13">
        <v>140069427.69999999</v>
      </c>
      <c r="D7" s="13">
        <v>222438827.56999999</v>
      </c>
      <c r="G7" s="14">
        <f>+C7-D7</f>
        <v>-82369399.870000005</v>
      </c>
    </row>
    <row r="8" spans="1:7" ht="13.8" x14ac:dyDescent="0.25">
      <c r="A8" s="7" t="s">
        <v>8</v>
      </c>
      <c r="B8" s="8" t="s">
        <v>9</v>
      </c>
      <c r="C8" s="13">
        <v>2834916.65</v>
      </c>
      <c r="D8" s="13">
        <v>3001485.22</v>
      </c>
      <c r="G8" s="14">
        <f>+C8-D8</f>
        <v>-166568.5700000003</v>
      </c>
    </row>
    <row r="9" spans="1:7" ht="13.8" x14ac:dyDescent="0.25">
      <c r="A9" s="7" t="s">
        <v>10</v>
      </c>
      <c r="B9" s="8" t="s">
        <v>11</v>
      </c>
      <c r="C9" s="13">
        <v>6668712.8099999996</v>
      </c>
      <c r="D9" s="13">
        <v>7033455.75</v>
      </c>
      <c r="G9" s="14">
        <f>+C9-D9</f>
        <v>-364742.94000000041</v>
      </c>
    </row>
    <row r="10" spans="1:7" ht="13.8" x14ac:dyDescent="0.25">
      <c r="A10" s="7" t="s">
        <v>12</v>
      </c>
      <c r="B10" s="8" t="s">
        <v>13</v>
      </c>
      <c r="C10" s="15">
        <v>6570436.5</v>
      </c>
      <c r="D10" s="15">
        <v>3925430.41</v>
      </c>
      <c r="G10" s="14">
        <f>+C10-D10</f>
        <v>2645006.09</v>
      </c>
    </row>
    <row r="11" spans="1:7" ht="13.8" x14ac:dyDescent="0.25">
      <c r="A11" s="10" t="s">
        <v>14</v>
      </c>
      <c r="B11" s="11"/>
      <c r="C11" s="16">
        <f>SUM(C7:C10)</f>
        <v>156143493.66</v>
      </c>
      <c r="D11" s="16">
        <f>SUM(D7:D10)</f>
        <v>236399198.94999999</v>
      </c>
      <c r="G11" s="14">
        <f>+C11-D11</f>
        <v>-80255705.289999992</v>
      </c>
    </row>
    <row r="12" spans="1:7" ht="13.8" x14ac:dyDescent="0.25">
      <c r="A12" s="7"/>
      <c r="B12" s="8"/>
      <c r="C12" s="9"/>
      <c r="D12" s="9"/>
      <c r="G12" s="14"/>
    </row>
    <row r="13" spans="1:7" ht="13.8" x14ac:dyDescent="0.25">
      <c r="A13" s="7"/>
      <c r="B13" s="8"/>
      <c r="C13" s="9"/>
      <c r="D13" s="9"/>
      <c r="G13" s="14"/>
    </row>
    <row r="14" spans="1:7" ht="13.8" x14ac:dyDescent="0.25">
      <c r="A14" s="10" t="s">
        <v>15</v>
      </c>
      <c r="B14" s="11"/>
      <c r="C14" s="12"/>
      <c r="D14" s="12"/>
      <c r="G14" s="14"/>
    </row>
    <row r="15" spans="1:7" ht="13.8" x14ac:dyDescent="0.25">
      <c r="A15" s="7" t="s">
        <v>16</v>
      </c>
      <c r="B15" s="8" t="s">
        <v>17</v>
      </c>
      <c r="C15" s="13">
        <v>190431803.09</v>
      </c>
      <c r="D15" s="13">
        <v>208341232.72</v>
      </c>
      <c r="G15" s="14">
        <f>+C15-D15</f>
        <v>-17909429.629999995</v>
      </c>
    </row>
    <row r="16" spans="1:7" ht="13.8" x14ac:dyDescent="0.25">
      <c r="A16" s="7" t="s">
        <v>18</v>
      </c>
      <c r="B16" s="8" t="s">
        <v>19</v>
      </c>
      <c r="C16" s="15">
        <v>1377081.59</v>
      </c>
      <c r="D16" s="15">
        <v>1377081.59</v>
      </c>
      <c r="G16" s="14">
        <f>+C16-D16</f>
        <v>0</v>
      </c>
    </row>
    <row r="17" spans="1:7" ht="13.8" x14ac:dyDescent="0.25">
      <c r="A17" s="10" t="s">
        <v>20</v>
      </c>
      <c r="B17" s="11"/>
      <c r="C17" s="16">
        <f>SUM(C15:C16)</f>
        <v>191808884.68000001</v>
      </c>
      <c r="D17" s="16">
        <f>SUM(D15:D16)</f>
        <v>209718314.31</v>
      </c>
      <c r="G17" s="14">
        <f>+C17-D17</f>
        <v>-17909429.629999995</v>
      </c>
    </row>
    <row r="18" spans="1:7" ht="13.8" x14ac:dyDescent="0.25">
      <c r="A18" s="7"/>
      <c r="B18" s="8"/>
      <c r="C18" s="9"/>
      <c r="D18" s="9"/>
      <c r="G18" s="14"/>
    </row>
    <row r="19" spans="1:7" ht="14.4" thickBot="1" x14ac:dyDescent="0.3">
      <c r="A19" s="10" t="s">
        <v>21</v>
      </c>
      <c r="B19" s="11"/>
      <c r="C19" s="17">
        <f>C11+C17</f>
        <v>347952378.34000003</v>
      </c>
      <c r="D19" s="17">
        <f>D11+D17</f>
        <v>446117513.25999999</v>
      </c>
      <c r="G19" s="14">
        <f>+C19-D19</f>
        <v>-98165134.919999957</v>
      </c>
    </row>
    <row r="20" spans="1:7" ht="14.4" thickTop="1" x14ac:dyDescent="0.25">
      <c r="A20" s="7"/>
      <c r="B20" s="8"/>
      <c r="C20" s="9"/>
      <c r="D20" s="9"/>
      <c r="G20" s="14"/>
    </row>
    <row r="21" spans="1:7" ht="13.8" x14ac:dyDescent="0.25">
      <c r="A21" s="7"/>
      <c r="B21" s="8"/>
      <c r="C21" s="9"/>
      <c r="D21" s="9"/>
      <c r="G21" s="14"/>
    </row>
    <row r="22" spans="1:7" ht="13.8" x14ac:dyDescent="0.25">
      <c r="A22" s="10" t="s">
        <v>22</v>
      </c>
      <c r="B22" s="11"/>
      <c r="C22" s="12"/>
      <c r="D22" s="12"/>
      <c r="G22" s="14"/>
    </row>
    <row r="23" spans="1:7" ht="13.8" x14ac:dyDescent="0.25">
      <c r="A23" s="7"/>
      <c r="B23" s="8"/>
      <c r="C23" s="9"/>
      <c r="D23" s="9"/>
      <c r="G23" s="14"/>
    </row>
    <row r="24" spans="1:7" ht="13.8" x14ac:dyDescent="0.25">
      <c r="A24" s="10" t="s">
        <v>23</v>
      </c>
      <c r="B24" s="11"/>
      <c r="C24" s="12"/>
      <c r="D24" s="12"/>
      <c r="G24" s="14"/>
    </row>
    <row r="25" spans="1:7" ht="13.8" x14ac:dyDescent="0.25">
      <c r="A25" s="7" t="s">
        <v>24</v>
      </c>
      <c r="B25" s="8" t="s">
        <v>25</v>
      </c>
      <c r="C25" s="13">
        <v>8329986.3700000001</v>
      </c>
      <c r="D25" s="13">
        <v>28390555.440000001</v>
      </c>
      <c r="G25" s="14">
        <f>+C25-D25</f>
        <v>-20060569.07</v>
      </c>
    </row>
    <row r="26" spans="1:7" ht="13.8" x14ac:dyDescent="0.25">
      <c r="A26" s="7" t="s">
        <v>26</v>
      </c>
      <c r="B26" s="8" t="s">
        <v>27</v>
      </c>
      <c r="C26" s="13">
        <v>2434.62</v>
      </c>
      <c r="D26" s="13">
        <v>0</v>
      </c>
      <c r="G26" s="14">
        <f>+C26-D26</f>
        <v>2434.62</v>
      </c>
    </row>
    <row r="27" spans="1:7" ht="13.8" x14ac:dyDescent="0.25">
      <c r="A27" s="7" t="s">
        <v>28</v>
      </c>
      <c r="B27" s="8" t="s">
        <v>29</v>
      </c>
      <c r="C27" s="15">
        <v>10553191.07</v>
      </c>
      <c r="D27" s="15">
        <v>7555205.4699999997</v>
      </c>
      <c r="G27" s="14">
        <f>+C27-D27</f>
        <v>2997985.6000000006</v>
      </c>
    </row>
    <row r="28" spans="1:7" ht="13.8" x14ac:dyDescent="0.25">
      <c r="A28" s="10" t="s">
        <v>30</v>
      </c>
      <c r="B28" s="11"/>
      <c r="C28" s="16">
        <f>SUM(C25:C27)</f>
        <v>18885612.060000002</v>
      </c>
      <c r="D28" s="16">
        <f>SUM(D25:D27)</f>
        <v>35945760.910000004</v>
      </c>
      <c r="G28" s="18">
        <f>+C28-D28</f>
        <v>-17060148.850000001</v>
      </c>
    </row>
    <row r="29" spans="1:7" ht="13.8" x14ac:dyDescent="0.25">
      <c r="A29" s="7"/>
      <c r="B29" s="8"/>
      <c r="C29" s="9"/>
      <c r="D29" s="9"/>
      <c r="G29" s="14"/>
    </row>
    <row r="30" spans="1:7" ht="13.8" x14ac:dyDescent="0.25">
      <c r="A30" s="10" t="s">
        <v>31</v>
      </c>
      <c r="B30" s="11"/>
      <c r="C30" s="12"/>
      <c r="D30" s="12"/>
      <c r="G30" s="14"/>
    </row>
    <row r="31" spans="1:7" ht="13.8" hidden="1" x14ac:dyDescent="0.25">
      <c r="A31" s="7" t="s">
        <v>32</v>
      </c>
      <c r="B31" s="8"/>
      <c r="C31" s="13">
        <v>0</v>
      </c>
      <c r="D31" s="13">
        <v>0</v>
      </c>
      <c r="G31" s="14">
        <f>+C31-D31</f>
        <v>0</v>
      </c>
    </row>
    <row r="32" spans="1:7" ht="13.8" x14ac:dyDescent="0.25">
      <c r="A32" s="7" t="s">
        <v>33</v>
      </c>
      <c r="B32" s="8" t="s">
        <v>34</v>
      </c>
      <c r="C32" s="15">
        <v>0</v>
      </c>
      <c r="D32" s="15">
        <v>150641.29999999999</v>
      </c>
      <c r="G32" s="14">
        <f>+C32-D32</f>
        <v>-150641.29999999999</v>
      </c>
    </row>
    <row r="33" spans="1:7" ht="13.8" x14ac:dyDescent="0.25">
      <c r="A33" s="10" t="s">
        <v>35</v>
      </c>
      <c r="B33" s="11"/>
      <c r="C33" s="16">
        <f>SUM(C31:C32)</f>
        <v>0</v>
      </c>
      <c r="D33" s="16">
        <f>SUM(D31:D32)</f>
        <v>150641.29999999999</v>
      </c>
      <c r="G33" s="14">
        <f>+C33-D33</f>
        <v>-150641.29999999999</v>
      </c>
    </row>
    <row r="34" spans="1:7" ht="13.8" x14ac:dyDescent="0.25">
      <c r="A34" s="7"/>
      <c r="B34" s="8"/>
      <c r="C34" s="9"/>
      <c r="D34" s="9"/>
      <c r="G34" s="14"/>
    </row>
    <row r="35" spans="1:7" ht="13.8" x14ac:dyDescent="0.25">
      <c r="A35" s="10" t="s">
        <v>36</v>
      </c>
      <c r="B35" s="11"/>
      <c r="C35" s="16">
        <f>C28+C33</f>
        <v>18885612.060000002</v>
      </c>
      <c r="D35" s="16">
        <f>D28+D33</f>
        <v>36096402.210000001</v>
      </c>
      <c r="G35" s="14">
        <f>+C35-D35</f>
        <v>-17210790.149999999</v>
      </c>
    </row>
    <row r="36" spans="1:7" ht="13.8" x14ac:dyDescent="0.25">
      <c r="A36" s="7"/>
      <c r="B36" s="8"/>
      <c r="C36" s="9"/>
      <c r="D36" s="9"/>
      <c r="G36" s="14"/>
    </row>
    <row r="37" spans="1:7" ht="13.8" x14ac:dyDescent="0.25">
      <c r="A37" s="7"/>
      <c r="B37" s="8"/>
      <c r="C37" s="9"/>
      <c r="D37" s="9"/>
      <c r="G37" s="14"/>
    </row>
    <row r="38" spans="1:7" ht="13.8" x14ac:dyDescent="0.25">
      <c r="A38" s="10" t="s">
        <v>37</v>
      </c>
      <c r="B38" s="11"/>
      <c r="C38" s="12"/>
      <c r="D38" s="12"/>
      <c r="G38" s="14"/>
    </row>
    <row r="39" spans="1:7" ht="13.8" x14ac:dyDescent="0.25">
      <c r="A39" s="7" t="s">
        <v>38</v>
      </c>
      <c r="B39" s="8" t="s">
        <v>39</v>
      </c>
      <c r="C39" s="13">
        <v>376795532.66000003</v>
      </c>
      <c r="D39" s="13">
        <v>410021111.05000001</v>
      </c>
      <c r="G39" s="14">
        <f>+C39-D39</f>
        <v>-33225578.389999986</v>
      </c>
    </row>
    <row r="40" spans="1:7" ht="13.8" x14ac:dyDescent="0.25">
      <c r="A40" s="7" t="s">
        <v>40</v>
      </c>
      <c r="B40" s="8"/>
      <c r="C40" s="15">
        <v>-47728766.380000003</v>
      </c>
      <c r="D40" s="15">
        <v>0</v>
      </c>
      <c r="G40" s="14">
        <f>+C40-D40</f>
        <v>-47728766.380000003</v>
      </c>
    </row>
    <row r="41" spans="1:7" ht="13.8" x14ac:dyDescent="0.25">
      <c r="A41" s="10" t="s">
        <v>41</v>
      </c>
      <c r="B41" s="11"/>
      <c r="C41" s="19">
        <f>SUM(C39:C40)</f>
        <v>329066766.28000003</v>
      </c>
      <c r="D41" s="19">
        <f>SUM(D39:D40)</f>
        <v>410021111.05000001</v>
      </c>
      <c r="G41" s="14">
        <f>+C41-D41</f>
        <v>-80954344.769999981</v>
      </c>
    </row>
    <row r="42" spans="1:7" ht="13.8" x14ac:dyDescent="0.25">
      <c r="A42" s="7"/>
      <c r="B42" s="8"/>
      <c r="C42" s="9"/>
      <c r="D42" s="9"/>
      <c r="G42" s="14"/>
    </row>
    <row r="43" spans="1:7" ht="14.4" thickBot="1" x14ac:dyDescent="0.3">
      <c r="A43" s="10" t="s">
        <v>42</v>
      </c>
      <c r="B43" s="11"/>
      <c r="C43" s="17">
        <f>C41+C35</f>
        <v>347952378.34000003</v>
      </c>
      <c r="D43" s="17">
        <f>D41+D35</f>
        <v>446117513.25999999</v>
      </c>
      <c r="G43" s="14">
        <f>+C43-D43</f>
        <v>-98165134.919999957</v>
      </c>
    </row>
    <row r="44" spans="1:7" ht="12" thickTop="1" x14ac:dyDescent="0.2">
      <c r="A44" s="20"/>
      <c r="B44" s="21"/>
      <c r="C44" s="22"/>
      <c r="D44" s="22"/>
    </row>
    <row r="45" spans="1:7" x14ac:dyDescent="0.2">
      <c r="A45" s="20"/>
      <c r="B45" s="21"/>
      <c r="C45" s="22"/>
      <c r="D45" s="22"/>
    </row>
    <row r="46" spans="1:7" ht="10.8" x14ac:dyDescent="0.2">
      <c r="A46" s="20"/>
      <c r="B46" s="20"/>
      <c r="C46" s="20"/>
      <c r="D46" s="22"/>
    </row>
    <row r="47" spans="1:7" x14ac:dyDescent="0.2">
      <c r="A47" s="20"/>
      <c r="B47" s="21"/>
      <c r="C47" s="22"/>
      <c r="D47" s="22"/>
    </row>
    <row r="48" spans="1:7" x14ac:dyDescent="0.2">
      <c r="A48" s="20"/>
      <c r="B48" s="21"/>
      <c r="C48" s="22"/>
      <c r="D48" s="22"/>
    </row>
    <row r="49" spans="1:5" x14ac:dyDescent="0.2">
      <c r="A49" s="20"/>
      <c r="B49" s="21"/>
      <c r="C49" s="22"/>
      <c r="D49" s="22"/>
    </row>
    <row r="50" spans="1:5" x14ac:dyDescent="0.2">
      <c r="A50" s="20"/>
      <c r="B50" s="21"/>
      <c r="C50" s="20"/>
      <c r="D50" s="20"/>
      <c r="E50" s="20"/>
    </row>
    <row r="51" spans="1:5" x14ac:dyDescent="0.2">
      <c r="A51" s="20"/>
      <c r="B51" s="21"/>
      <c r="C51" s="22"/>
      <c r="D51" s="22"/>
    </row>
    <row r="52" spans="1:5" x14ac:dyDescent="0.2">
      <c r="A52" s="20"/>
      <c r="B52" s="21"/>
      <c r="C52" s="22"/>
      <c r="D52" s="22"/>
    </row>
    <row r="53" spans="1:5" x14ac:dyDescent="0.2">
      <c r="A53" s="20"/>
      <c r="B53" s="21"/>
      <c r="C53" s="22"/>
      <c r="D53" s="22"/>
    </row>
    <row r="54" spans="1:5" x14ac:dyDescent="0.2">
      <c r="A54" s="20"/>
      <c r="B54" s="21"/>
      <c r="C54" s="22"/>
      <c r="D54" s="22"/>
    </row>
    <row r="55" spans="1:5" x14ac:dyDescent="0.2">
      <c r="A55" s="20"/>
      <c r="B55" s="21"/>
      <c r="C55" s="22"/>
      <c r="D55" s="22"/>
    </row>
    <row r="56" spans="1:5" x14ac:dyDescent="0.2">
      <c r="A56" s="20"/>
      <c r="B56" s="21"/>
      <c r="C56" s="22"/>
      <c r="D56" s="22"/>
    </row>
    <row r="57" spans="1:5" x14ac:dyDescent="0.2">
      <c r="A57" s="20"/>
      <c r="B57" s="21"/>
      <c r="C57" s="22"/>
      <c r="D57" s="22"/>
    </row>
    <row r="58" spans="1:5" x14ac:dyDescent="0.2">
      <c r="A58" s="20"/>
      <c r="B58" s="21"/>
      <c r="C58" s="22"/>
      <c r="D58" s="22"/>
    </row>
  </sheetData>
  <printOptions horizontalCentered="1"/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>&amp;L&amp;G&amp;C&amp;"Microsoft Sans Serif,Negrita"&amp;12&amp;K000000Consejo Nacional de Seguridad Social
Balance General
Al 30/09/2023 y 30/09/2022 
&amp;10Valores Expresados en RD$</oddHeader>
    <oddFooter>&amp;L&amp;10Juan Moquete
Encargado de Contabilidad&amp;C&amp;10Edward Guzmán P.
Gerente General&amp;R&amp;10Melissa N. Cabrera
Directora Financiera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2023-10-20T15:59:16Z</dcterms:created>
  <dcterms:modified xsi:type="dcterms:W3CDTF">2023-10-20T15:59:39Z</dcterms:modified>
</cp:coreProperties>
</file>