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Aprobado" sheetId="31" r:id="rId3"/>
  </sheets>
  <definedNames>
    <definedName name="_xlnm.Print_Area" localSheetId="1">'P2 Presupuesto Aprobado-Ejec'!$B$1:$Q$89</definedName>
    <definedName name="_xlnm.Print_Area" localSheetId="2">'P3 Presupuesto Aprobado'!$B$1:$Q$89</definedName>
    <definedName name="_xlnm.Print_Titles" localSheetId="1">'P2 Presupuesto Aprobado-Ejec'!$1:$6</definedName>
    <definedName name="_xlnm.Print_Titles" localSheetId="2">'P3 Presupuesto Aprobado'!$1:$6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1" l="1"/>
  <c r="C82" i="31"/>
  <c r="F72" i="31"/>
  <c r="F84" i="31" s="1"/>
  <c r="Q71" i="31"/>
  <c r="Q70" i="31"/>
  <c r="Q69" i="31"/>
  <c r="Q68" i="31"/>
  <c r="C68" i="31"/>
  <c r="C65" i="31" s="1"/>
  <c r="C7" i="31" s="1"/>
  <c r="Q67" i="31"/>
  <c r="Q66" i="31"/>
  <c r="H65" i="31"/>
  <c r="Q65" i="31" s="1"/>
  <c r="G65" i="31"/>
  <c r="F65" i="31"/>
  <c r="E65" i="31"/>
  <c r="D65" i="31"/>
  <c r="Q64" i="31"/>
  <c r="Q63" i="31"/>
  <c r="Q62" i="31"/>
  <c r="Q61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Q60" i="31" s="1"/>
  <c r="D60" i="31"/>
  <c r="C60" i="31"/>
  <c r="Q59" i="31"/>
  <c r="Q58" i="31"/>
  <c r="Q57" i="31"/>
  <c r="Q56" i="31"/>
  <c r="Q54" i="31"/>
  <c r="Q53" i="31"/>
  <c r="Q52" i="31"/>
  <c r="Q51" i="31"/>
  <c r="P50" i="31"/>
  <c r="O50" i="31"/>
  <c r="N50" i="31"/>
  <c r="M50" i="31"/>
  <c r="L50" i="31"/>
  <c r="K50" i="31"/>
  <c r="J50" i="31"/>
  <c r="I50" i="31"/>
  <c r="H50" i="31"/>
  <c r="G50" i="31"/>
  <c r="F50" i="31"/>
  <c r="E50" i="31"/>
  <c r="D50" i="31"/>
  <c r="C50" i="31"/>
  <c r="Q49" i="31"/>
  <c r="Q48" i="31"/>
  <c r="Q47" i="31"/>
  <c r="Q46" i="31"/>
  <c r="Q45" i="31"/>
  <c r="Q44" i="31"/>
  <c r="Q43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Q42" i="31" s="1"/>
  <c r="D42" i="31"/>
  <c r="C42" i="31"/>
  <c r="Q41" i="31"/>
  <c r="Q40" i="31"/>
  <c r="Q39" i="31"/>
  <c r="Q38" i="31"/>
  <c r="Q37" i="31"/>
  <c r="Q36" i="31"/>
  <c r="Q35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Q34" i="31" s="1"/>
  <c r="D34" i="31"/>
  <c r="C34" i="31"/>
  <c r="Q33" i="31"/>
  <c r="Q32" i="31"/>
  <c r="Q31" i="31"/>
  <c r="Q29" i="31"/>
  <c r="Q28" i="31"/>
  <c r="Q27" i="31"/>
  <c r="Q26" i="31"/>
  <c r="Q25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Q23" i="31"/>
  <c r="Q22" i="31"/>
  <c r="Q21" i="31"/>
  <c r="Q20" i="31"/>
  <c r="Q19" i="31"/>
  <c r="Q18" i="31"/>
  <c r="Q17" i="31"/>
  <c r="Q16" i="31"/>
  <c r="Q15" i="31"/>
  <c r="P14" i="31"/>
  <c r="P72" i="31" s="1"/>
  <c r="P84" i="31" s="1"/>
  <c r="O14" i="31"/>
  <c r="N14" i="31"/>
  <c r="M14" i="31"/>
  <c r="M72" i="31" s="1"/>
  <c r="M84" i="31" s="1"/>
  <c r="L14" i="31"/>
  <c r="K14" i="31"/>
  <c r="K7" i="31" s="1"/>
  <c r="J14" i="31"/>
  <c r="I14" i="31"/>
  <c r="H14" i="31"/>
  <c r="H72" i="31" s="1"/>
  <c r="H84" i="31" s="1"/>
  <c r="G14" i="31"/>
  <c r="G72" i="31" s="1"/>
  <c r="G84" i="31" s="1"/>
  <c r="F14" i="31"/>
  <c r="E14" i="31"/>
  <c r="D14" i="31"/>
  <c r="D72" i="31" s="1"/>
  <c r="D84" i="31" s="1"/>
  <c r="C14" i="31"/>
  <c r="Q13" i="31"/>
  <c r="Q12" i="31"/>
  <c r="Q11" i="31"/>
  <c r="Q10" i="31"/>
  <c r="Q9" i="31"/>
  <c r="P8" i="31"/>
  <c r="O8" i="31"/>
  <c r="N8" i="31"/>
  <c r="M8" i="31"/>
  <c r="L8" i="31"/>
  <c r="K8" i="31"/>
  <c r="J8" i="31"/>
  <c r="J72" i="31" s="1"/>
  <c r="J84" i="31" s="1"/>
  <c r="I8" i="31"/>
  <c r="I72" i="31" s="1"/>
  <c r="I84" i="31" s="1"/>
  <c r="H8" i="31"/>
  <c r="G8" i="31"/>
  <c r="F8" i="31"/>
  <c r="F7" i="31" s="1"/>
  <c r="E8" i="31"/>
  <c r="E7" i="31" s="1"/>
  <c r="D8" i="31"/>
  <c r="C8" i="31"/>
  <c r="C72" i="31" s="1"/>
  <c r="C84" i="31" s="1"/>
  <c r="AD7" i="31"/>
  <c r="X7" i="31"/>
  <c r="Y7" i="31" s="1"/>
  <c r="W7" i="31"/>
  <c r="P7" i="31"/>
  <c r="G7" i="31"/>
  <c r="D7" i="31"/>
  <c r="L7" i="31" l="1"/>
  <c r="Q50" i="31"/>
  <c r="Q24" i="31"/>
  <c r="N7" i="31"/>
  <c r="Q14" i="31"/>
  <c r="O72" i="31"/>
  <c r="O84" i="31" s="1"/>
  <c r="M7" i="31"/>
  <c r="N72" i="31"/>
  <c r="N84" i="31" s="1"/>
  <c r="O7" i="31"/>
  <c r="Z7" i="31"/>
  <c r="AA7" i="31" s="1"/>
  <c r="AB7" i="31" s="1"/>
  <c r="H7" i="31"/>
  <c r="K72" i="31"/>
  <c r="K84" i="31" s="1"/>
  <c r="I7" i="31"/>
  <c r="L72" i="31"/>
  <c r="L84" i="31" s="1"/>
  <c r="Q8" i="31"/>
  <c r="J7" i="31"/>
  <c r="E72" i="31"/>
  <c r="E84" i="31" s="1"/>
  <c r="K24" i="19"/>
  <c r="L24" i="19"/>
  <c r="M24" i="19"/>
  <c r="N24" i="19"/>
  <c r="O24" i="19"/>
  <c r="P24" i="19"/>
  <c r="Q9" i="19"/>
  <c r="AC6" i="31" l="1"/>
  <c r="AD6" i="31" s="1"/>
  <c r="Q7" i="31"/>
  <c r="Q72" i="31"/>
  <c r="Q84" i="31" s="1"/>
  <c r="D50" i="19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E72" i="19" l="1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K7" i="19" s="1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I42" i="19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J72" i="19" l="1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N84" i="19"/>
  <c r="F84" i="19"/>
  <c r="Q24" i="19"/>
  <c r="Q14" i="19"/>
  <c r="Q42" i="19"/>
  <c r="Q65" i="19"/>
  <c r="Q8" i="19"/>
  <c r="K84" i="19"/>
  <c r="O84" i="19"/>
  <c r="Q34" i="19"/>
  <c r="X7" i="19"/>
  <c r="Y7" i="19" s="1"/>
  <c r="Z7" i="19" s="1"/>
  <c r="AA7" i="19" s="1"/>
  <c r="AB7" i="19" s="1"/>
  <c r="M84" i="19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<sst xmlns="http://schemas.openxmlformats.org/spreadsheetml/2006/main" count="307" uniqueCount="123">
  <si>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</si>
  <si>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</si>
  <si>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</si>
  <si>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</si>
  <si>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</si>
  <si>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</si>
  <si>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</si>
  <si>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</si>
  <si>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</si>
  <si>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</si>
  <si>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</si>
  <si>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</si>
  <si>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</si>
  <si>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</si>
  <si>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</si>
  <si>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</si>
  <si>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</si>
  <si>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</si>
  <si>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</si>
  <si>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</si>
  <si>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</si>
  <si>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</si>
  <si>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</si>
  <si>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</si>
  <si>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</si>
  <si>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</si>
  <si>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</si>
  <si>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</si>
  <si>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</si>
  <si>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</si>
  <si>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</si>
  <si>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</si>
  <si>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</si>
  <si>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</si>
  <si>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</si>
  <si>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</si>
  <si>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</si>
  <si>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</si>
  <si>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</si>
  <si>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</si>
  <si>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</si>
  <si>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</si>
  <si>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</si>
  <si>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</si>
  <si>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</si>
  <si>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</si>
  <si>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</si>
  <si>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</si>
  <si>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</si>
  <si>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</si>
  <si>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</si>
  <si>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</si>
  <si>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</si>
  <si>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</si>
  <si>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</si>
  <si>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</si>
  <si>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</si>
  <si>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</si>
  <si>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</si>
  <si>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</si>
  <si>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</si>
  <si>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</si>
  <si>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</si>
  <si>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</si>
  <si>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</si>
  <si>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</si>
  <si>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</si>
  <si>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</si>
  <si>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</si>
  <si>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</si>
  <si>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</si>
  <si>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</si>
  <si>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</si>
  <si>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</si>
  <si>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</si>
  <si>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</si>
  <si>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</si>
  <si>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</si>
  <si>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</si>
  <si>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</si>
  <si>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</si>
  <si>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</si>
  <si>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</si>
  <si>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</si>
  <si>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</si>
  <si>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</si>
  <si>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</si>
  <si>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</si>
  <si>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</si>
  <si>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</si>
  <si>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</si>
  <si>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</si>
  <si>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</si>
  <si>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</si>
  <si>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</si>
  <si>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</si>
  <si>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</si>
  <si>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</si>
  <si>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</si>
  <si>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</si>
  <si>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</si>
  <si>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</si>
  <si>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</si>
  <si>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</si>
  <si>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</si>
  <si>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</si>
  <si>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</si>
  <si>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</si>
  <si>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</si>
  <si>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</si>
  <si>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</si>
  <si>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</si>
  <si>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</si>
  <si>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</si>
  <si>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</si>
  <si>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</si>
  <si>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</si>
  <si>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</si>
  <si>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</si>
  <si>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</si>
  <si>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Fecha de registro: hasta el 08 de Agosto 2023</t>
  </si>
  <si>
    <t>Fecha de imputación: hasta el 31 de Julio de 2023</t>
  </si>
  <si>
    <t>Presupuesto Modificado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</si>
</sst>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Q91" sqref="Q91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3" style="35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5" width="13.140625" style="35" hidden="1" customWidth="1"/>
    <col min="16" max="16" width="0.28515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30903993.68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209662687.06999999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18189544.43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132819635.06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202727725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104"/>
      <c r="M9" s="104"/>
      <c r="N9" s="104"/>
      <c r="O9" s="104"/>
      <c r="P9" s="104"/>
      <c r="Q9" s="87">
        <f>E9+F9+G9+H9+I9+J9+K9+L9+M9+N9+O9+P9</f>
        <v>97679886.680000007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22458651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104"/>
      <c r="M10" s="104"/>
      <c r="N10" s="104"/>
      <c r="O10" s="104"/>
      <c r="P10" s="104"/>
      <c r="Q10" s="70">
        <f t="shared" ref="Q10:Q29" si="3">E10+F10+G10+H10+I10+J10+K10+L10+M10+N10+O10+P10</f>
        <v>14981574.569999998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100"/>
      <c r="M11" s="104"/>
      <c r="N11" s="104"/>
      <c r="O11" s="104"/>
      <c r="P11" s="104"/>
      <c r="Q11" s="70">
        <f>E11+F11+G11+H11+I11+J11+K11+L11+M11+N11+O11+P11</f>
        <v>5903040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86">
        <v>2153010.14</v>
      </c>
      <c r="L13" s="104"/>
      <c r="M13" s="104"/>
      <c r="N13" s="104"/>
      <c r="O13" s="104"/>
      <c r="P13" s="104"/>
      <c r="Q13" s="86">
        <f>E13+F13+G13+H13+I13+J13+K13+L13+M13+N13+O13+P13</f>
        <v>14255133.810000001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168744820.90000001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12181255.459999999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60082883.940000005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104"/>
      <c r="M15" s="104"/>
      <c r="N15" s="104"/>
      <c r="O15" s="104"/>
      <c r="P15" s="104"/>
      <c r="Q15" s="86">
        <f t="shared" si="3"/>
        <v>9285854.4699999988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104"/>
      <c r="M16" s="104"/>
      <c r="N16" s="104"/>
      <c r="O16" s="104"/>
      <c r="P16" s="104"/>
      <c r="Q16" s="86">
        <f t="shared" si="3"/>
        <v>2340736.48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5">
        <v>0</v>
      </c>
      <c r="L17" s="104"/>
      <c r="M17" s="100"/>
      <c r="N17" s="104"/>
      <c r="O17" s="104"/>
      <c r="P17" s="69"/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1863000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104"/>
      <c r="M18" s="100"/>
      <c r="N18" s="104"/>
      <c r="O18" s="104"/>
      <c r="P18" s="104"/>
      <c r="Q18" s="86">
        <f t="shared" si="3"/>
        <v>986522.98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104"/>
      <c r="M19" s="104"/>
      <c r="N19" s="104"/>
      <c r="O19" s="104"/>
      <c r="P19" s="104"/>
      <c r="Q19" s="86">
        <f t="shared" si="3"/>
        <v>8685213.7100000009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104"/>
      <c r="M20" s="104"/>
      <c r="N20" s="104"/>
      <c r="O20" s="104"/>
      <c r="P20" s="104"/>
      <c r="Q20" s="86">
        <f t="shared" si="3"/>
        <v>5386342.3399999999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23227500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104"/>
      <c r="M21" s="104"/>
      <c r="N21" s="104"/>
      <c r="O21" s="104"/>
      <c r="P21" s="104"/>
      <c r="Q21" s="108">
        <f t="shared" si="3"/>
        <v>9231746.4699999988</v>
      </c>
    </row>
    <row r="22" spans="1:17" x14ac:dyDescent="0.25">
      <c r="A22" s="47"/>
      <c r="B22" s="64" t="s">
        <v>15</v>
      </c>
      <c r="C22" s="92">
        <v>30489000</v>
      </c>
      <c r="D22" s="92">
        <v>60056971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104"/>
      <c r="M22" s="104"/>
      <c r="N22" s="104"/>
      <c r="O22" s="104"/>
      <c r="P22" s="104"/>
      <c r="Q22" s="87">
        <f t="shared" si="3"/>
        <v>19044337.369999997</v>
      </c>
    </row>
    <row r="23" spans="1:17" x14ac:dyDescent="0.25">
      <c r="A23" s="47"/>
      <c r="B23" s="64" t="s">
        <v>40</v>
      </c>
      <c r="C23" s="92">
        <v>5225000</v>
      </c>
      <c r="D23" s="86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104"/>
      <c r="M23" s="104"/>
      <c r="N23" s="104"/>
      <c r="O23" s="104"/>
      <c r="P23" s="104"/>
      <c r="Q23" s="108">
        <f t="shared" si="3"/>
        <v>4833669.32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24690574.219999999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>K25+K26+K27+K28+K29+K30+K31+K32+K33</f>
        <v>483193.79000000004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13162602.32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1298550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86">
        <v>4554.8</v>
      </c>
      <c r="L25" s="104"/>
      <c r="M25" s="104"/>
      <c r="N25" s="104"/>
      <c r="O25" s="104"/>
      <c r="P25" s="104"/>
      <c r="Q25" s="87">
        <f t="shared" si="3"/>
        <v>570045.3600000001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662500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105"/>
      <c r="M26" s="104"/>
      <c r="N26" s="104"/>
      <c r="O26" s="105"/>
      <c r="P26" s="104"/>
      <c r="Q26" s="109">
        <f t="shared" si="3"/>
        <v>375699.97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5">
        <v>0</v>
      </c>
      <c r="L27" s="87"/>
      <c r="M27" s="70"/>
      <c r="N27" s="70"/>
      <c r="O27" s="70"/>
      <c r="P27" s="87"/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86">
        <v>70999.990000000005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256817.28000000003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>
        <v>0</v>
      </c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104"/>
      <c r="M31" s="105"/>
      <c r="N31" s="105"/>
      <c r="O31" s="105"/>
      <c r="P31" s="104"/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10074179.960000001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109"/>
      <c r="M33" s="104"/>
      <c r="N33" s="109"/>
      <c r="O33" s="109"/>
      <c r="P33" s="104"/>
      <c r="Q33" s="109">
        <f t="shared" si="6"/>
        <v>5452387.1900000004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50000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1552181.02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150000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6705000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209662687.06999999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209662687.06999999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55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505" right="0.70866141732283505" top="0.74803149606299202" bottom="0.74803149606299202" header="0.31496062992126" footer="0.31496062992126"/>
  <pageSetup scale="4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firstFooter>&amp;L&amp;14Ana Patricia Fernandez
Encargada de Ejecucion Presupuestaria
&amp;C&amp;14Melissa Cabrera
Directora Financiera&amp;R&amp;14Dr.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52" zoomScaleNormal="100" workbookViewId="0">
      <selection activeCell="M6" sqref="M6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3" style="35" customWidth="1"/>
    <col min="12" max="12" width="12.140625" style="35" customWidth="1"/>
    <col min="13" max="13" width="14.140625" style="35" customWidth="1"/>
    <col min="14" max="14" width="13.85546875" style="35" customWidth="1"/>
    <col min="15" max="15" width="13.140625" style="35" customWidth="1"/>
    <col min="16" max="16" width="0.28515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122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30903993.68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209662687.06999999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18189544.43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132819635.06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202727725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100">
        <v>0</v>
      </c>
      <c r="M9" s="100">
        <v>0</v>
      </c>
      <c r="N9" s="100">
        <v>0</v>
      </c>
      <c r="O9" s="100">
        <v>0</v>
      </c>
      <c r="P9" s="104"/>
      <c r="Q9" s="87">
        <f>E9+F9+G9+H9+I9+J9+K9+L9+M9+N9+O9+P9</f>
        <v>97679886.680000007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22458651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100">
        <v>0</v>
      </c>
      <c r="M10" s="100">
        <v>0</v>
      </c>
      <c r="N10" s="100">
        <v>0</v>
      </c>
      <c r="O10" s="100">
        <v>0</v>
      </c>
      <c r="P10" s="104"/>
      <c r="Q10" s="70">
        <f t="shared" ref="Q10:Q29" si="3">E10+F10+G10+H10+I10+J10+K10+L10+M10+N10+O10+P10</f>
        <v>14981574.569999998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100">
        <v>0</v>
      </c>
      <c r="M11" s="100">
        <v>0</v>
      </c>
      <c r="N11" s="100">
        <v>0</v>
      </c>
      <c r="O11" s="100">
        <v>0</v>
      </c>
      <c r="P11" s="104"/>
      <c r="Q11" s="70">
        <f>E11+F11+G11+H11+I11+J11+K11+L11+M11+N11+O11+P11</f>
        <v>5903040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86">
        <v>2153010.14</v>
      </c>
      <c r="L13" s="100">
        <v>0</v>
      </c>
      <c r="M13" s="100">
        <v>0</v>
      </c>
      <c r="N13" s="100">
        <v>0</v>
      </c>
      <c r="O13" s="100">
        <v>0</v>
      </c>
      <c r="P13" s="104"/>
      <c r="Q13" s="86">
        <f>E13+F13+G13+H13+I13+J13+K13+L13+M13+N13+O13+P13</f>
        <v>14255133.810000001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168744820.90000001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12181255.459999999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60082883.940000005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104">
        <v>0</v>
      </c>
      <c r="M15" s="104">
        <v>0</v>
      </c>
      <c r="N15" s="104">
        <v>0</v>
      </c>
      <c r="O15" s="104">
        <v>0</v>
      </c>
      <c r="P15" s="104"/>
      <c r="Q15" s="86">
        <f t="shared" si="3"/>
        <v>9285854.4699999988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104">
        <v>0</v>
      </c>
      <c r="M16" s="104">
        <v>0</v>
      </c>
      <c r="N16" s="104">
        <v>0</v>
      </c>
      <c r="O16" s="104">
        <v>0</v>
      </c>
      <c r="P16" s="104"/>
      <c r="Q16" s="86">
        <f t="shared" si="3"/>
        <v>2340736.48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5">
        <v>0</v>
      </c>
      <c r="L17" s="104">
        <v>0</v>
      </c>
      <c r="M17" s="100">
        <v>0</v>
      </c>
      <c r="N17" s="104">
        <v>0</v>
      </c>
      <c r="O17" s="104">
        <v>0</v>
      </c>
      <c r="P17" s="69"/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1863000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104">
        <v>0</v>
      </c>
      <c r="M18" s="100">
        <v>0</v>
      </c>
      <c r="N18" s="104">
        <v>0</v>
      </c>
      <c r="O18" s="104">
        <v>0</v>
      </c>
      <c r="P18" s="104"/>
      <c r="Q18" s="86">
        <f t="shared" si="3"/>
        <v>986522.98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104">
        <v>0</v>
      </c>
      <c r="M19" s="104">
        <v>0</v>
      </c>
      <c r="N19" s="104">
        <v>0</v>
      </c>
      <c r="O19" s="104">
        <v>0</v>
      </c>
      <c r="P19" s="104"/>
      <c r="Q19" s="86">
        <f t="shared" si="3"/>
        <v>8685213.7100000009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104">
        <v>0</v>
      </c>
      <c r="M20" s="104">
        <v>0</v>
      </c>
      <c r="N20" s="104">
        <v>0</v>
      </c>
      <c r="O20" s="104">
        <v>0</v>
      </c>
      <c r="P20" s="104"/>
      <c r="Q20" s="86">
        <f t="shared" si="3"/>
        <v>5386342.3399999999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23227500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104">
        <v>0</v>
      </c>
      <c r="M21" s="104">
        <v>0</v>
      </c>
      <c r="N21" s="104">
        <v>0</v>
      </c>
      <c r="O21" s="104">
        <v>0</v>
      </c>
      <c r="P21" s="104"/>
      <c r="Q21" s="108">
        <f t="shared" si="3"/>
        <v>9231746.4699999988</v>
      </c>
    </row>
    <row r="22" spans="1:17" x14ac:dyDescent="0.25">
      <c r="A22" s="47"/>
      <c r="B22" s="64" t="s">
        <v>15</v>
      </c>
      <c r="C22" s="92">
        <v>30489000</v>
      </c>
      <c r="D22" s="92">
        <v>60056971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104">
        <v>0</v>
      </c>
      <c r="M22" s="104">
        <v>0</v>
      </c>
      <c r="N22" s="104">
        <v>0</v>
      </c>
      <c r="O22" s="104">
        <v>0</v>
      </c>
      <c r="P22" s="104"/>
      <c r="Q22" s="87">
        <f t="shared" si="3"/>
        <v>19044337.369999997</v>
      </c>
    </row>
    <row r="23" spans="1:17" x14ac:dyDescent="0.25">
      <c r="A23" s="47"/>
      <c r="B23" s="64" t="s">
        <v>40</v>
      </c>
      <c r="C23" s="92">
        <v>5225000</v>
      </c>
      <c r="D23" s="86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104">
        <v>0</v>
      </c>
      <c r="M23" s="104">
        <v>0</v>
      </c>
      <c r="N23" s="104">
        <v>0</v>
      </c>
      <c r="O23" s="104">
        <v>0</v>
      </c>
      <c r="P23" s="104"/>
      <c r="Q23" s="108">
        <f t="shared" si="3"/>
        <v>4833669.32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24690574.219999999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>K25+K26+K27+K28+K29+K30+K31+K32+K33</f>
        <v>483193.79000000004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13162602.32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1298550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86">
        <v>4554.8</v>
      </c>
      <c r="L25" s="104">
        <v>0</v>
      </c>
      <c r="M25" s="104">
        <v>0</v>
      </c>
      <c r="N25" s="104">
        <v>0</v>
      </c>
      <c r="O25" s="104">
        <v>0</v>
      </c>
      <c r="P25" s="104"/>
      <c r="Q25" s="87">
        <f t="shared" si="3"/>
        <v>570045.3600000001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662500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105">
        <v>0</v>
      </c>
      <c r="M26" s="104">
        <v>0</v>
      </c>
      <c r="N26" s="104">
        <v>0</v>
      </c>
      <c r="O26" s="105">
        <v>0</v>
      </c>
      <c r="P26" s="104"/>
      <c r="Q26" s="109">
        <f t="shared" si="3"/>
        <v>375699.97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5">
        <v>0</v>
      </c>
      <c r="L27" s="105">
        <v>0</v>
      </c>
      <c r="M27" s="104">
        <v>0</v>
      </c>
      <c r="N27" s="104">
        <v>0</v>
      </c>
      <c r="O27" s="105">
        <v>0</v>
      </c>
      <c r="P27" s="87"/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4">
        <v>0</v>
      </c>
      <c r="M28" s="105">
        <v>0</v>
      </c>
      <c r="N28" s="105">
        <v>0</v>
      </c>
      <c r="O28" s="105">
        <v>0</v>
      </c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86">
        <v>70999.990000000005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256817.28000000003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>
        <v>0</v>
      </c>
      <c r="L30" s="105">
        <v>0</v>
      </c>
      <c r="M30" s="110">
        <v>0</v>
      </c>
      <c r="N30" s="105">
        <v>0</v>
      </c>
      <c r="O30" s="105">
        <v>0</v>
      </c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104">
        <v>0</v>
      </c>
      <c r="M31" s="105">
        <v>0</v>
      </c>
      <c r="N31" s="105">
        <v>0</v>
      </c>
      <c r="O31" s="105">
        <v>0</v>
      </c>
      <c r="P31" s="104"/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10074179.960000001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109">
        <v>0</v>
      </c>
      <c r="M33" s="104">
        <v>0</v>
      </c>
      <c r="N33" s="109">
        <v>0</v>
      </c>
      <c r="O33" s="109">
        <v>0</v>
      </c>
      <c r="P33" s="104"/>
      <c r="Q33" s="109">
        <f t="shared" si="6"/>
        <v>5452387.1900000004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50000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1552181.02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150000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6705000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209662687.06999999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209662687.06999999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120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121</v>
      </c>
      <c r="C87" s="59"/>
      <c r="D87" s="55"/>
      <c r="E87" s="47"/>
      <c r="F87" s="60"/>
      <c r="G87" s="117"/>
      <c r="H87" s="62"/>
      <c r="I87" s="63"/>
      <c r="J87" s="62"/>
      <c r="K87" s="55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149606299202" bottom="0.74803149606299202" header="0.31496062992126" footer="0.31496062992126"/>
  <pageSetup scale="4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firstFooter>&amp;L&amp;14Ana Patricia Fernandez
Encargada de Ejecucion Presupuestaria
&amp;C&amp;14Melissa Cabrera
Directora Financiera&amp;R&amp;14Dr. Edward Guzman P.
Gerente General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Aprobado</vt:lpstr>
      <vt:lpstr>'P2 Presupuesto Aprobado-Ejec'!Área_de_impresión</vt:lpstr>
      <vt:lpstr>'P3 Presupuesto Aprobado'!Área_de_impresión</vt:lpstr>
      <vt:lpstr>'P2 Presupuesto Aprobado-Ejec'!Títulos_a_imprimir</vt:lpstr>
      <vt:lpstr>'P3 Presupuesto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2023-07-11T13:22:37Z</cp:lastPrinted>
  <dcterms:created xsi:type="dcterms:W3CDTF">2018-04-17T18:57:16Z</dcterms:created>
  <dcterms:modified xsi:type="dcterms:W3CDTF">2023-08-08T19:20:09Z</dcterms:modified>
</cp:coreProperties>
</file>