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rvarch01\comun\06.Dirección Administrativa\INVENTARIO MATERIAL GASTABLE\REPORTES 2016\"/>
    </mc:Choice>
  </mc:AlternateContent>
  <bookViews>
    <workbookView xWindow="0" yWindow="0" windowWidth="14370" windowHeight="9615"/>
  </bookViews>
  <sheets>
    <sheet name="Hoja1" sheetId="1" r:id="rId1"/>
  </sheets>
  <definedNames>
    <definedName name="_xlnm.Print_Area" localSheetId="0">Hoja1!$A$1:$E$193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5" i="1"/>
  <c r="E193" i="1" l="1"/>
  <c r="E1048490" i="1" s="1"/>
</calcChain>
</file>

<file path=xl/sharedStrings.xml><?xml version="1.0" encoding="utf-8"?>
<sst xmlns="http://schemas.openxmlformats.org/spreadsheetml/2006/main" count="381" uniqueCount="306">
  <si>
    <t>Número de artículo</t>
  </si>
  <si>
    <t>Descripción artículo</t>
  </si>
  <si>
    <t>Cant. en existencias</t>
  </si>
  <si>
    <t>Costo actual</t>
  </si>
  <si>
    <t>AB00001</t>
  </si>
  <si>
    <t>Azúcar Crema</t>
  </si>
  <si>
    <t>AB00002</t>
  </si>
  <si>
    <t>Azúcar Refina</t>
  </si>
  <si>
    <t>AB00003</t>
  </si>
  <si>
    <t>Café</t>
  </si>
  <si>
    <t>AB00004</t>
  </si>
  <si>
    <t>Cremora</t>
  </si>
  <si>
    <t>AB00005</t>
  </si>
  <si>
    <t>Té Caliente Varios</t>
  </si>
  <si>
    <t>AB00007</t>
  </si>
  <si>
    <t>Té de Limon</t>
  </si>
  <si>
    <t>AB00008</t>
  </si>
  <si>
    <t>Té de Manzanilla</t>
  </si>
  <si>
    <t>AB00013</t>
  </si>
  <si>
    <t>Azucar  Dietética caja</t>
  </si>
  <si>
    <t>AB00016</t>
  </si>
  <si>
    <t>Té de Poleo de Menta</t>
  </si>
  <si>
    <t>AB00024</t>
  </si>
  <si>
    <t>Servilletas Kleenex</t>
  </si>
  <si>
    <t>SL00001</t>
  </si>
  <si>
    <t>Ambientador Spray para Baños.</t>
  </si>
  <si>
    <t>SL00002</t>
  </si>
  <si>
    <t>Ambientador Spray para Oficina</t>
  </si>
  <si>
    <t>SL00008</t>
  </si>
  <si>
    <t>Cuchillos Plásticos</t>
  </si>
  <si>
    <t>SL00009</t>
  </si>
  <si>
    <t>Descalin</t>
  </si>
  <si>
    <t>SL00010</t>
  </si>
  <si>
    <t>Desinfectante liquido</t>
  </si>
  <si>
    <t>SL00011</t>
  </si>
  <si>
    <t>Detergente en Polvo</t>
  </si>
  <si>
    <t>SL00012</t>
  </si>
  <si>
    <t>Escoba</t>
  </si>
  <si>
    <t>SL00017</t>
  </si>
  <si>
    <t>Fundas para basura 18x22</t>
  </si>
  <si>
    <t>SL00018</t>
  </si>
  <si>
    <t>Fundas para basura 28x35</t>
  </si>
  <si>
    <t>SL00019</t>
  </si>
  <si>
    <t>Fundas para basura 36x54</t>
  </si>
  <si>
    <t>SL00020</t>
  </si>
  <si>
    <t>Gel en base alcohólica para manos</t>
  </si>
  <si>
    <t>SL00021</t>
  </si>
  <si>
    <t>Guantes para Limpiar</t>
  </si>
  <si>
    <t>SL00022</t>
  </si>
  <si>
    <t>Hojas de plástico para envolver alimentos</t>
  </si>
  <si>
    <t>SL00023</t>
  </si>
  <si>
    <t>Insecticida en Spray Frasco</t>
  </si>
  <si>
    <t>SL00024</t>
  </si>
  <si>
    <t>Jabón Liquido para baños GL</t>
  </si>
  <si>
    <t>SL00025</t>
  </si>
  <si>
    <t>Jabón liquido suave tipo espuma</t>
  </si>
  <si>
    <t>SL00028</t>
  </si>
  <si>
    <t>Limpia Cristal GL</t>
  </si>
  <si>
    <t>SL00029</t>
  </si>
  <si>
    <t>Limpiador de Maderas Frasco</t>
  </si>
  <si>
    <t>SL00030</t>
  </si>
  <si>
    <t>Manitas Limpias</t>
  </si>
  <si>
    <t>SL00031</t>
  </si>
  <si>
    <t>Palillos de madera grande</t>
  </si>
  <si>
    <t>SL00032</t>
  </si>
  <si>
    <t>Papel aluminio</t>
  </si>
  <si>
    <t>SL00033</t>
  </si>
  <si>
    <t>Papel toalla para Manos 6x800</t>
  </si>
  <si>
    <t>SL00034</t>
  </si>
  <si>
    <t>Papel Higienico Jumbo Blanco doble hoja, 820 pies (527)</t>
  </si>
  <si>
    <t>SL00035</t>
  </si>
  <si>
    <t>Papel toalla de mano pre cortada, doble hoja 328 pies (606)</t>
  </si>
  <si>
    <t>SL00036</t>
  </si>
  <si>
    <t>Platos Desechables</t>
  </si>
  <si>
    <t>SL00038</t>
  </si>
  <si>
    <t>Servilletas para manos tipo C-Fold</t>
  </si>
  <si>
    <t>SL00040</t>
  </si>
  <si>
    <t>Suape</t>
  </si>
  <si>
    <t>SL00043</t>
  </si>
  <si>
    <t>Vasos rigidos desechables  No.10</t>
  </si>
  <si>
    <t>SL00047</t>
  </si>
  <si>
    <t>Lanillas</t>
  </si>
  <si>
    <t>SL00050</t>
  </si>
  <si>
    <t>Mascarilla</t>
  </si>
  <si>
    <t>SL00051</t>
  </si>
  <si>
    <t>Papel higienico 48 x 1-32m</t>
  </si>
  <si>
    <t>SL00053</t>
  </si>
  <si>
    <t>Mascarillas desechables</t>
  </si>
  <si>
    <t>SL00055</t>
  </si>
  <si>
    <t>Guamtes de latex</t>
  </si>
  <si>
    <t>SL00056</t>
  </si>
  <si>
    <t>Alcohol isopropilico al 70</t>
  </si>
  <si>
    <t>SL00057</t>
  </si>
  <si>
    <t>Hisopo</t>
  </si>
  <si>
    <t>SL00059</t>
  </si>
  <si>
    <t>Baja Lengua 500/1</t>
  </si>
  <si>
    <t>SO00001</t>
  </si>
  <si>
    <t>Acordeones.</t>
  </si>
  <si>
    <t>SO00004</t>
  </si>
  <si>
    <t>Almohadillas para sellos.</t>
  </si>
  <si>
    <t>SO00010</t>
  </si>
  <si>
    <t>Bolígrafo azul</t>
  </si>
  <si>
    <t>SO00013</t>
  </si>
  <si>
    <t>Borradores.</t>
  </si>
  <si>
    <t>SO00014</t>
  </si>
  <si>
    <t>Caja para archivar</t>
  </si>
  <si>
    <t>SO00019</t>
  </si>
  <si>
    <t>Carpeta No.1</t>
  </si>
  <si>
    <t>SO00023</t>
  </si>
  <si>
    <t>Cartucho HP Office Jet 940 Cya</t>
  </si>
  <si>
    <t>SO00024</t>
  </si>
  <si>
    <t>Cartucho HP Office Jet 940 Mag</t>
  </si>
  <si>
    <t>SO00030</t>
  </si>
  <si>
    <t>Cartucho hp96</t>
  </si>
  <si>
    <t>SO00031</t>
  </si>
  <si>
    <t>Cartucho hp97</t>
  </si>
  <si>
    <t>SO00032</t>
  </si>
  <si>
    <t>Cartuchos 74XL</t>
  </si>
  <si>
    <t>SO00034</t>
  </si>
  <si>
    <t>CD en blanco</t>
  </si>
  <si>
    <t>SO00035</t>
  </si>
  <si>
    <t>Cera para contar.</t>
  </si>
  <si>
    <t>SO00038</t>
  </si>
  <si>
    <t>Cintas Corr. de Maq. De Escr.</t>
  </si>
  <si>
    <t>SO00039</t>
  </si>
  <si>
    <t>Cintas maquina Sumadora</t>
  </si>
  <si>
    <t>SO00047</t>
  </si>
  <si>
    <t>Corrector T/Lapiz</t>
  </si>
  <si>
    <t>SO00048</t>
  </si>
  <si>
    <t>Corrector T/Brocha</t>
  </si>
  <si>
    <t>SO00051</t>
  </si>
  <si>
    <t>Cubierta transparente</t>
  </si>
  <si>
    <t>SO00053</t>
  </si>
  <si>
    <t>Dispensador de cinta de empaque.</t>
  </si>
  <si>
    <t>SO00054</t>
  </si>
  <si>
    <t>Dispensador de tape</t>
  </si>
  <si>
    <t>SO00056</t>
  </si>
  <si>
    <t>Drum WC4250.</t>
  </si>
  <si>
    <t>SO00058</t>
  </si>
  <si>
    <t>Felpa Azul</t>
  </si>
  <si>
    <t>SO00059</t>
  </si>
  <si>
    <t>Felpa negra</t>
  </si>
  <si>
    <t>SO00062</t>
  </si>
  <si>
    <t>Folders con bolsillo 9 x 12, con logo del CNSS</t>
  </si>
  <si>
    <t>SO00063</t>
  </si>
  <si>
    <t>Folders manila 8 1/2 x 11.</t>
  </si>
  <si>
    <t>SO00064</t>
  </si>
  <si>
    <t>Folders Manila 8 1/2 x 14</t>
  </si>
  <si>
    <t>SO00065</t>
  </si>
  <si>
    <t>Folders partition 8 1/2 x 11.</t>
  </si>
  <si>
    <t>SO00067</t>
  </si>
  <si>
    <t>Ganchos Macho y Hembra</t>
  </si>
  <si>
    <t>SO00069</t>
  </si>
  <si>
    <t>Grapadoras</t>
  </si>
  <si>
    <t>SO00073</t>
  </si>
  <si>
    <t>Grapas Xerox Stapple Cartridge.</t>
  </si>
  <si>
    <t>SO00077</t>
  </si>
  <si>
    <t>Labels Blancos 8 1/2 x 11 (1x4 inches).</t>
  </si>
  <si>
    <t>SO00078</t>
  </si>
  <si>
    <t>Labels Blancos 8 1/2 x 11 (2x4 inches)</t>
  </si>
  <si>
    <t>SO00079</t>
  </si>
  <si>
    <t>Labels para CD</t>
  </si>
  <si>
    <t>SO00081</t>
  </si>
  <si>
    <t>Lapiz de Carbón</t>
  </si>
  <si>
    <t>SO00082</t>
  </si>
  <si>
    <t>Libretas  Grandes</t>
  </si>
  <si>
    <t>SO00083</t>
  </si>
  <si>
    <t>Libretas Pequeñas</t>
  </si>
  <si>
    <t>SO00084</t>
  </si>
  <si>
    <t>Libro Record 500 páginas.</t>
  </si>
  <si>
    <t>SO00086</t>
  </si>
  <si>
    <t>Marcador color Azules</t>
  </si>
  <si>
    <t>SO00087</t>
  </si>
  <si>
    <t>Marcador color Negro</t>
  </si>
  <si>
    <t>SO00089</t>
  </si>
  <si>
    <t>Marcador color Verdes</t>
  </si>
  <si>
    <t>SO00090</t>
  </si>
  <si>
    <t>Marcador de CD</t>
  </si>
  <si>
    <t>SO00092</t>
  </si>
  <si>
    <t>Marcadores de Pizarra Blanca Azul</t>
  </si>
  <si>
    <t>SO00098</t>
  </si>
  <si>
    <t>Papel Bond 8.5 x11.</t>
  </si>
  <si>
    <t>SO00103</t>
  </si>
  <si>
    <t>Papel Timbrado resma</t>
  </si>
  <si>
    <t>SO00106</t>
  </si>
  <si>
    <t>Pendaflex tamaño oficio</t>
  </si>
  <si>
    <t>SO00108</t>
  </si>
  <si>
    <t>Perforadora de 3 Hoyo</t>
  </si>
  <si>
    <t>SO00109</t>
  </si>
  <si>
    <t>Pila AA</t>
  </si>
  <si>
    <t>SO00110</t>
  </si>
  <si>
    <t>Pilas AAA</t>
  </si>
  <si>
    <t>SO00111</t>
  </si>
  <si>
    <t>Pop-up Notes 3x3 tipo acordeon</t>
  </si>
  <si>
    <t>SO00113</t>
  </si>
  <si>
    <t>Porta Clips</t>
  </si>
  <si>
    <t>SO00114</t>
  </si>
  <si>
    <t>Porta Lapiz tubular (cuadrado)</t>
  </si>
  <si>
    <t>SO00115</t>
  </si>
  <si>
    <t>Post-it 2 x 3</t>
  </si>
  <si>
    <t>SO00116</t>
  </si>
  <si>
    <t>Post-it 3 x 3</t>
  </si>
  <si>
    <t>SO00117</t>
  </si>
  <si>
    <t>Post-it 3 x 5.</t>
  </si>
  <si>
    <t>SO00118</t>
  </si>
  <si>
    <t>Post-it Banderitas</t>
  </si>
  <si>
    <t>SO00119</t>
  </si>
  <si>
    <t>Protector de paginas</t>
  </si>
  <si>
    <t>SO00120</t>
  </si>
  <si>
    <t>Record Telefonico</t>
  </si>
  <si>
    <t>SO00121</t>
  </si>
  <si>
    <t>Reglas</t>
  </si>
  <si>
    <t>SO00124</t>
  </si>
  <si>
    <t>Resaltadores Verde</t>
  </si>
  <si>
    <t>SO00125</t>
  </si>
  <si>
    <t>Resma Cartulina Hilo Blanco (Diplomas)</t>
  </si>
  <si>
    <t>SO00127</t>
  </si>
  <si>
    <t>Rollo de Papel sumadora</t>
  </si>
  <si>
    <t>SO00129</t>
  </si>
  <si>
    <t>Saca Grapas</t>
  </si>
  <si>
    <t>SO00132</t>
  </si>
  <si>
    <t>Separadores de carpetas</t>
  </si>
  <si>
    <t>SO00133</t>
  </si>
  <si>
    <t>Sobres  timbrados10 x 13 blanco</t>
  </si>
  <si>
    <t>SO00134</t>
  </si>
  <si>
    <t>Sobres manila  9 x 12</t>
  </si>
  <si>
    <t>SO00135</t>
  </si>
  <si>
    <t>Sobres Manila 14 x 17</t>
  </si>
  <si>
    <t>SO00136</t>
  </si>
  <si>
    <t>Sobres para CD (Covers).</t>
  </si>
  <si>
    <t>SO00137</t>
  </si>
  <si>
    <t>Sobres timbrados 9 x 12 blanco</t>
  </si>
  <si>
    <t>SO00138</t>
  </si>
  <si>
    <t>Sobres timbrados p/carta</t>
  </si>
  <si>
    <t>SO00140</t>
  </si>
  <si>
    <t>Tape Doble Cara</t>
  </si>
  <si>
    <t>SO00141</t>
  </si>
  <si>
    <t>Tape transparente</t>
  </si>
  <si>
    <t>SO00142</t>
  </si>
  <si>
    <t>Tarjetero tipo libro</t>
  </si>
  <si>
    <t>SO00144</t>
  </si>
  <si>
    <t>Tijeras</t>
  </si>
  <si>
    <t>SO00145</t>
  </si>
  <si>
    <t>Tijeras grandes.</t>
  </si>
  <si>
    <t>SO00146</t>
  </si>
  <si>
    <t>Tinta azul</t>
  </si>
  <si>
    <t>SO00148</t>
  </si>
  <si>
    <t>Tinta en barra Genuine Xerox Solid Ink Cyan, N/P108R837</t>
  </si>
  <si>
    <t>SO00149</t>
  </si>
  <si>
    <t>Tinta en barra Genuine Xerox Solid Ink Magenta, N/P 108R838</t>
  </si>
  <si>
    <t>SO00150</t>
  </si>
  <si>
    <t>Tinta en barra Genuine Xerox Solid Ink Yellow, N/P 108R839</t>
  </si>
  <si>
    <t>SO00151</t>
  </si>
  <si>
    <t>Toner SHARP- AL-100TD</t>
  </si>
  <si>
    <t>SO00152</t>
  </si>
  <si>
    <t>TONER CANON GPR-IR1730</t>
  </si>
  <si>
    <t>SO00153</t>
  </si>
  <si>
    <t>Toner Fax FX 3</t>
  </si>
  <si>
    <t>SO00154</t>
  </si>
  <si>
    <t>Toner HP Q6470A, Negro.</t>
  </si>
  <si>
    <t>SO00155</t>
  </si>
  <si>
    <t>Toner HP Q6471A, Azul.</t>
  </si>
  <si>
    <t>SO00156</t>
  </si>
  <si>
    <t>Toner HP Q6472A, Amarillo.</t>
  </si>
  <si>
    <t>SO00157</t>
  </si>
  <si>
    <t>Toner HP Q6473A, Magenta.</t>
  </si>
  <si>
    <t>SO00162</t>
  </si>
  <si>
    <t>Toner Xerox 5645</t>
  </si>
  <si>
    <t>SO00163</t>
  </si>
  <si>
    <t>TONER XEROX WC M20</t>
  </si>
  <si>
    <t>SO00164</t>
  </si>
  <si>
    <t>Toner Xerox WC4250</t>
  </si>
  <si>
    <t>SO00166</t>
  </si>
  <si>
    <t>Toners Drun Image AL100</t>
  </si>
  <si>
    <t>SO00168</t>
  </si>
  <si>
    <t>Uhu de 40 gramos.</t>
  </si>
  <si>
    <t>SO00174</t>
  </si>
  <si>
    <t>Cartucho HP 950 negro</t>
  </si>
  <si>
    <t>SO00175</t>
  </si>
  <si>
    <t>CARTUCHO HP 951 CYAN</t>
  </si>
  <si>
    <t>SO00176</t>
  </si>
  <si>
    <t>CARTUCHO HP 951 AMARILLO</t>
  </si>
  <si>
    <t>SO00177</t>
  </si>
  <si>
    <t>CARTUCHO HP 951 MAGENTA</t>
  </si>
  <si>
    <t>SO00183</t>
  </si>
  <si>
    <t>Tinta Negra</t>
  </si>
  <si>
    <t>SO00185</t>
  </si>
  <si>
    <t>Pila C</t>
  </si>
  <si>
    <t>SO00186</t>
  </si>
  <si>
    <t>Sobres Manila 8.5 x 14</t>
  </si>
  <si>
    <t>SO00194</t>
  </si>
  <si>
    <t>Folders Partitions 8.5 x 11 de 2 divisiones</t>
  </si>
  <si>
    <t>SO00196</t>
  </si>
  <si>
    <t>Tinta Epson 664 BK</t>
  </si>
  <si>
    <t>SO00197</t>
  </si>
  <si>
    <t>Tinta Epson 664 M</t>
  </si>
  <si>
    <t>SO00198</t>
  </si>
  <si>
    <t>Tinta Epson 664 Yellow</t>
  </si>
  <si>
    <t>SO00199</t>
  </si>
  <si>
    <t>Tinta Epson Cyan 664</t>
  </si>
  <si>
    <t>SO00200</t>
  </si>
  <si>
    <t>Lapiz 2B= 1 1/2</t>
  </si>
  <si>
    <t>SO00201</t>
  </si>
  <si>
    <t>Respuestos para Boligrafos AZ F</t>
  </si>
  <si>
    <t>Tijeras grandes</t>
  </si>
  <si>
    <t>Costo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</si>
</sst>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quotePrefix="1"/>
    <xf numFmtId="0" fontId="2" fillId="2" borderId="0" xfId="0" applyFont="1" applyFill="1"/>
    <xf numFmtId="0" fontId="1" fillId="0" borderId="0" xfId="1" applyNumberFormat="1" applyFont="1"/>
    <xf numFmtId="4" fontId="1" fillId="0" borderId="0" xfId="1" applyNumberFormat="1" applyFont="1"/>
    <xf numFmtId="0" fontId="2" fillId="2" borderId="0" xfId="1" applyNumberFormat="1" applyFont="1" applyFill="1" applyProtection="1">
      <protection locked="0"/>
    </xf>
    <xf numFmtId="0" fontId="0" fillId="0" borderId="0" xfId="0"/>
    <xf numFmtId="0" fontId="0" fillId="0" borderId="0" xfId="0" quotePrefix="1"/>
    <xf numFmtId="164" fontId="3" fillId="0" borderId="0" xfId="0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104775</xdr:rowOff>
    </xdr:from>
    <xdr:to>
      <xdr:col>1</xdr:col>
      <xdr:colOff>276225</xdr:colOff>
      <xdr:row>2</xdr:row>
      <xdr:rowOff>373208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6" y="104775"/>
          <a:ext cx="1419224" cy="1163783"/>
        </a:xfrm>
        <a:prstGeom prst="rect">
          <a:avLst/>
        </a:prstGeom>
      </xdr:spPr>
    </xdr:pic>
    <xdr:clientData/>
  </xdr:twoCellAnchor>
  <xdr:oneCellAnchor>
    <xdr:from>
      <xdr:col>1</xdr:col>
      <xdr:colOff>428625</xdr:colOff>
      <xdr:row>1</xdr:row>
      <xdr:rowOff>34372</xdr:rowOff>
    </xdr:from>
    <xdr:ext cx="4705349" cy="922047"/>
    <xdr:sp macro="" textlink="">
      <xdr:nvSpPr>
        <xdr:cNvPr id="3" name="CuadroTexto 2"/>
        <xdr:cNvSpPr txBox="1"/>
      </xdr:nvSpPr>
      <xdr:spPr>
        <a:xfrm>
          <a:off x="1638300" y="491572"/>
          <a:ext cx="4705349" cy="9220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US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DIRECCION ADMINISTRATIVA</a:t>
          </a:r>
          <a:endParaRPr lang="en-US" sz="1400">
            <a:effectLst/>
          </a:endParaRPr>
        </a:p>
        <a:p>
          <a:pPr algn="ctr"/>
          <a:r>
            <a:rPr lang="en-US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SECCION ALMACEN Y SUMINISTRO</a:t>
          </a:r>
          <a:endParaRPr lang="en-US" sz="1400">
            <a:effectLst/>
          </a:endParaRPr>
        </a:p>
        <a:p>
          <a:pPr algn="ctr"/>
          <a:r>
            <a:rPr lang="en-US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RELACION MATERIAL GASTABLE AL 31 DE OCTUBRE 2016</a:t>
          </a:r>
          <a:endParaRPr lang="en-US" sz="1400">
            <a:effectLst/>
          </a:endParaRPr>
        </a:p>
        <a:p>
          <a:pPr algn="ctr"/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48490"/>
  <sheetViews>
    <sheetView tabSelected="1" workbookViewId="0">
      <selection activeCell="H13" sqref="H13"/>
    </sheetView>
  </sheetViews>
  <sheetFormatPr baseColWidth="10" defaultRowHeight="15" x14ac:dyDescent="0.25"/>
  <cols>
    <col min="1" max="1" width="18.140625" bestFit="1" customWidth="1"/>
    <col min="2" max="2" width="44.28515625" customWidth="1"/>
    <col min="3" max="3" width="18.7109375" bestFit="1" customWidth="1"/>
    <col min="4" max="4" width="12.5703125" style="3" bestFit="1" customWidth="1"/>
    <col min="5" max="5" width="12.7109375" bestFit="1" customWidth="1"/>
  </cols>
  <sheetData>
    <row r="1" spans="1:5" s="6" customFormat="1" ht="36" customHeight="1" x14ac:dyDescent="0.25">
      <c r="A1" s="10"/>
      <c r="B1" s="10"/>
      <c r="C1" s="10"/>
      <c r="D1" s="10"/>
      <c r="E1" s="10"/>
    </row>
    <row r="2" spans="1:5" s="6" customFormat="1" ht="34.5" customHeight="1" x14ac:dyDescent="0.25">
      <c r="A2" s="10"/>
      <c r="B2" s="10"/>
      <c r="C2" s="10"/>
      <c r="D2" s="10"/>
      <c r="E2" s="10"/>
    </row>
    <row r="3" spans="1:5" s="6" customFormat="1" ht="42" customHeight="1" x14ac:dyDescent="0.25">
      <c r="A3" s="10"/>
      <c r="B3" s="10"/>
      <c r="C3" s="10"/>
      <c r="D3" s="10"/>
      <c r="E3" s="10"/>
    </row>
    <row r="4" spans="1:5" ht="27" customHeight="1" x14ac:dyDescent="0.25">
      <c r="A4" s="2" t="s">
        <v>0</v>
      </c>
      <c r="B4" s="2" t="s">
        <v>1</v>
      </c>
      <c r="C4" s="2" t="s">
        <v>2</v>
      </c>
      <c r="D4" s="5" t="s">
        <v>3</v>
      </c>
      <c r="E4" s="2" t="s">
        <v>305</v>
      </c>
    </row>
    <row r="5" spans="1:5" x14ac:dyDescent="0.25">
      <c r="A5" s="7" t="s">
        <v>4</v>
      </c>
      <c r="B5" s="7" t="s">
        <v>5</v>
      </c>
      <c r="C5" s="9">
        <v>8</v>
      </c>
      <c r="D5" s="3">
        <v>103.83</v>
      </c>
      <c r="E5">
        <f>+C5*D5</f>
        <v>830.64</v>
      </c>
    </row>
    <row r="6" spans="1:5" x14ac:dyDescent="0.25">
      <c r="A6" s="7" t="s">
        <v>6</v>
      </c>
      <c r="B6" s="7" t="s">
        <v>7</v>
      </c>
      <c r="C6" s="9">
        <v>11</v>
      </c>
      <c r="D6" s="3">
        <v>119.75</v>
      </c>
      <c r="E6">
        <f t="shared" ref="E6:E55" si="0">+C6*D6</f>
        <v>1317.25</v>
      </c>
    </row>
    <row r="7" spans="1:5" x14ac:dyDescent="0.25">
      <c r="A7" s="7" t="s">
        <v>8</v>
      </c>
      <c r="B7" s="7" t="s">
        <v>9</v>
      </c>
      <c r="C7" s="9">
        <v>22</v>
      </c>
      <c r="D7" s="3">
        <v>209.89</v>
      </c>
      <c r="E7">
        <f t="shared" si="0"/>
        <v>4617.58</v>
      </c>
    </row>
    <row r="8" spans="1:5" x14ac:dyDescent="0.25">
      <c r="A8" s="7" t="s">
        <v>10</v>
      </c>
      <c r="B8" s="7" t="s">
        <v>11</v>
      </c>
      <c r="C8" s="9">
        <v>6</v>
      </c>
      <c r="D8" s="3">
        <v>228.3</v>
      </c>
      <c r="E8">
        <f t="shared" si="0"/>
        <v>1369.8000000000002</v>
      </c>
    </row>
    <row r="9" spans="1:5" x14ac:dyDescent="0.25">
      <c r="A9" s="7" t="s">
        <v>12</v>
      </c>
      <c r="B9" s="7" t="s">
        <v>13</v>
      </c>
      <c r="C9" s="9">
        <v>3</v>
      </c>
      <c r="D9" s="3">
        <v>186.57</v>
      </c>
      <c r="E9">
        <f t="shared" si="0"/>
        <v>559.71</v>
      </c>
    </row>
    <row r="10" spans="1:5" x14ac:dyDescent="0.25">
      <c r="A10" s="7" t="s">
        <v>14</v>
      </c>
      <c r="B10" s="7" t="s">
        <v>15</v>
      </c>
      <c r="C10" s="9">
        <v>17</v>
      </c>
      <c r="D10" s="3">
        <v>193.92</v>
      </c>
      <c r="E10">
        <f t="shared" si="0"/>
        <v>3296.64</v>
      </c>
    </row>
    <row r="11" spans="1:5" x14ac:dyDescent="0.25">
      <c r="A11" s="7" t="s">
        <v>16</v>
      </c>
      <c r="B11" s="7" t="s">
        <v>17</v>
      </c>
      <c r="C11" s="9">
        <v>10</v>
      </c>
      <c r="D11" s="3">
        <v>122.95</v>
      </c>
      <c r="E11">
        <f t="shared" si="0"/>
        <v>1229.5</v>
      </c>
    </row>
    <row r="12" spans="1:5" x14ac:dyDescent="0.25">
      <c r="A12" s="7" t="s">
        <v>18</v>
      </c>
      <c r="B12" s="7" t="s">
        <v>19</v>
      </c>
      <c r="C12" s="9">
        <v>5</v>
      </c>
      <c r="D12" s="3">
        <v>122.95</v>
      </c>
      <c r="E12">
        <f t="shared" si="0"/>
        <v>614.75</v>
      </c>
    </row>
    <row r="13" spans="1:5" x14ac:dyDescent="0.25">
      <c r="A13" s="7" t="s">
        <v>20</v>
      </c>
      <c r="B13" s="7" t="s">
        <v>21</v>
      </c>
      <c r="C13" s="9">
        <v>14</v>
      </c>
      <c r="D13" s="3">
        <v>293.24</v>
      </c>
      <c r="E13">
        <f t="shared" si="0"/>
        <v>4105.3600000000006</v>
      </c>
    </row>
    <row r="14" spans="1:5" x14ac:dyDescent="0.25">
      <c r="A14" s="7" t="s">
        <v>22</v>
      </c>
      <c r="B14" s="7" t="s">
        <v>23</v>
      </c>
      <c r="C14" s="9">
        <v>2</v>
      </c>
      <c r="D14" s="3">
        <v>149.94999999999999</v>
      </c>
      <c r="E14">
        <f t="shared" si="0"/>
        <v>299.89999999999998</v>
      </c>
    </row>
    <row r="15" spans="1:5" x14ac:dyDescent="0.25">
      <c r="A15" s="7" t="s">
        <v>24</v>
      </c>
      <c r="B15" s="7" t="s">
        <v>25</v>
      </c>
      <c r="C15" s="9">
        <v>6</v>
      </c>
      <c r="D15" s="3">
        <v>198.95</v>
      </c>
      <c r="E15">
        <f t="shared" si="0"/>
        <v>1193.6999999999998</v>
      </c>
    </row>
    <row r="16" spans="1:5" x14ac:dyDescent="0.25">
      <c r="A16" s="7" t="s">
        <v>26</v>
      </c>
      <c r="B16" s="7" t="s">
        <v>27</v>
      </c>
      <c r="C16" s="9">
        <v>15</v>
      </c>
      <c r="D16" s="3">
        <v>198.95</v>
      </c>
      <c r="E16">
        <f t="shared" si="0"/>
        <v>2984.25</v>
      </c>
    </row>
    <row r="17" spans="1:5" x14ac:dyDescent="0.25">
      <c r="A17" s="7" t="s">
        <v>28</v>
      </c>
      <c r="B17" s="7" t="s">
        <v>29</v>
      </c>
      <c r="C17" s="9">
        <v>12</v>
      </c>
      <c r="D17" s="3">
        <v>109.58</v>
      </c>
      <c r="E17">
        <f t="shared" si="0"/>
        <v>1314.96</v>
      </c>
    </row>
    <row r="18" spans="1:5" x14ac:dyDescent="0.25">
      <c r="A18" s="7" t="s">
        <v>30</v>
      </c>
      <c r="B18" s="7" t="s">
        <v>31</v>
      </c>
      <c r="C18" s="9">
        <v>5</v>
      </c>
      <c r="D18" s="4">
        <v>1915.14</v>
      </c>
      <c r="E18">
        <f t="shared" si="0"/>
        <v>9575.7000000000007</v>
      </c>
    </row>
    <row r="19" spans="1:5" x14ac:dyDescent="0.25">
      <c r="A19" s="7" t="s">
        <v>32</v>
      </c>
      <c r="B19" s="7" t="s">
        <v>33</v>
      </c>
      <c r="C19" s="9">
        <v>9</v>
      </c>
      <c r="D19" s="3">
        <v>299</v>
      </c>
      <c r="E19">
        <f t="shared" si="0"/>
        <v>2691</v>
      </c>
    </row>
    <row r="20" spans="1:5" x14ac:dyDescent="0.25">
      <c r="A20" s="7" t="s">
        <v>34</v>
      </c>
      <c r="B20" s="7" t="s">
        <v>35</v>
      </c>
      <c r="C20" s="9">
        <v>46</v>
      </c>
      <c r="D20" s="3">
        <v>83.17</v>
      </c>
      <c r="E20">
        <f t="shared" si="0"/>
        <v>3825.82</v>
      </c>
    </row>
    <row r="21" spans="1:5" x14ac:dyDescent="0.25">
      <c r="A21" s="7" t="s">
        <v>36</v>
      </c>
      <c r="B21" s="7" t="s">
        <v>37</v>
      </c>
      <c r="C21" s="9">
        <v>7</v>
      </c>
      <c r="D21" s="3">
        <v>35.97</v>
      </c>
      <c r="E21">
        <f t="shared" si="0"/>
        <v>251.79</v>
      </c>
    </row>
    <row r="22" spans="1:5" x14ac:dyDescent="0.25">
      <c r="A22" s="7" t="s">
        <v>38</v>
      </c>
      <c r="B22" s="7" t="s">
        <v>39</v>
      </c>
      <c r="C22" s="9">
        <v>10</v>
      </c>
      <c r="D22" s="3">
        <v>72.48</v>
      </c>
      <c r="E22">
        <f t="shared" si="0"/>
        <v>724.80000000000007</v>
      </c>
    </row>
    <row r="23" spans="1:5" x14ac:dyDescent="0.25">
      <c r="A23" s="7" t="s">
        <v>40</v>
      </c>
      <c r="B23" s="7" t="s">
        <v>41</v>
      </c>
      <c r="C23" s="9">
        <v>17</v>
      </c>
      <c r="D23" s="3">
        <v>22.5</v>
      </c>
      <c r="E23">
        <f t="shared" si="0"/>
        <v>382.5</v>
      </c>
    </row>
    <row r="24" spans="1:5" x14ac:dyDescent="0.25">
      <c r="A24" s="7" t="s">
        <v>42</v>
      </c>
      <c r="B24" s="7" t="s">
        <v>43</v>
      </c>
      <c r="C24" s="9">
        <v>60</v>
      </c>
      <c r="D24" s="3">
        <v>2.2400000000000002</v>
      </c>
      <c r="E24">
        <f t="shared" si="0"/>
        <v>134.4</v>
      </c>
    </row>
    <row r="25" spans="1:5" x14ac:dyDescent="0.25">
      <c r="A25" s="7" t="s">
        <v>44</v>
      </c>
      <c r="B25" s="7" t="s">
        <v>45</v>
      </c>
      <c r="C25" s="9">
        <v>13</v>
      </c>
      <c r="D25" s="3">
        <v>280.62</v>
      </c>
      <c r="E25">
        <f t="shared" si="0"/>
        <v>3648.06</v>
      </c>
    </row>
    <row r="26" spans="1:5" x14ac:dyDescent="0.25">
      <c r="A26" s="7" t="s">
        <v>46</v>
      </c>
      <c r="B26" s="7" t="s">
        <v>47</v>
      </c>
      <c r="C26" s="9">
        <v>27</v>
      </c>
      <c r="D26" s="3">
        <v>251.48</v>
      </c>
      <c r="E26">
        <f t="shared" si="0"/>
        <v>6789.96</v>
      </c>
    </row>
    <row r="27" spans="1:5" x14ac:dyDescent="0.25">
      <c r="A27" s="7" t="s">
        <v>48</v>
      </c>
      <c r="B27" s="7" t="s">
        <v>49</v>
      </c>
      <c r="C27" s="9">
        <v>13</v>
      </c>
      <c r="D27" s="3">
        <v>54.71</v>
      </c>
      <c r="E27">
        <f t="shared" si="0"/>
        <v>711.23</v>
      </c>
    </row>
    <row r="28" spans="1:5" x14ac:dyDescent="0.25">
      <c r="A28" s="7" t="s">
        <v>50</v>
      </c>
      <c r="B28" s="7" t="s">
        <v>51</v>
      </c>
      <c r="C28" s="9">
        <v>19</v>
      </c>
      <c r="D28" s="3">
        <v>162.69999999999999</v>
      </c>
      <c r="E28">
        <f t="shared" si="0"/>
        <v>3091.2999999999997</v>
      </c>
    </row>
    <row r="29" spans="1:5" x14ac:dyDescent="0.25">
      <c r="A29" s="7" t="s">
        <v>52</v>
      </c>
      <c r="B29" s="7" t="s">
        <v>53</v>
      </c>
      <c r="C29" s="9">
        <v>6</v>
      </c>
      <c r="D29" s="3">
        <v>76.95</v>
      </c>
      <c r="E29">
        <f t="shared" si="0"/>
        <v>461.70000000000005</v>
      </c>
    </row>
    <row r="30" spans="1:5" x14ac:dyDescent="0.25">
      <c r="A30" s="7" t="s">
        <v>54</v>
      </c>
      <c r="B30" s="7" t="s">
        <v>55</v>
      </c>
      <c r="C30" s="9">
        <v>12</v>
      </c>
      <c r="D30" s="3">
        <v>195.32</v>
      </c>
      <c r="E30">
        <f t="shared" si="0"/>
        <v>2343.84</v>
      </c>
    </row>
    <row r="31" spans="1:5" x14ac:dyDescent="0.25">
      <c r="A31" s="7" t="s">
        <v>56</v>
      </c>
      <c r="B31" s="7" t="s">
        <v>57</v>
      </c>
      <c r="C31" s="9">
        <v>19</v>
      </c>
      <c r="D31" s="3">
        <v>112.58</v>
      </c>
      <c r="E31">
        <f t="shared" si="0"/>
        <v>2139.02</v>
      </c>
    </row>
    <row r="32" spans="1:5" x14ac:dyDescent="0.25">
      <c r="A32" s="7" t="s">
        <v>58</v>
      </c>
      <c r="B32" s="7" t="s">
        <v>59</v>
      </c>
      <c r="C32" s="9">
        <v>33</v>
      </c>
      <c r="D32" s="3">
        <v>42.75</v>
      </c>
      <c r="E32">
        <f t="shared" si="0"/>
        <v>1410.75</v>
      </c>
    </row>
    <row r="33" spans="1:5" x14ac:dyDescent="0.25">
      <c r="A33" s="7" t="s">
        <v>60</v>
      </c>
      <c r="B33" s="7" t="s">
        <v>61</v>
      </c>
      <c r="C33" s="9">
        <v>520</v>
      </c>
      <c r="D33" s="3">
        <v>3.41</v>
      </c>
      <c r="E33">
        <f t="shared" si="0"/>
        <v>1773.2</v>
      </c>
    </row>
    <row r="34" spans="1:5" x14ac:dyDescent="0.25">
      <c r="A34" s="7" t="s">
        <v>62</v>
      </c>
      <c r="B34" s="7" t="s">
        <v>63</v>
      </c>
      <c r="C34" s="9">
        <v>7</v>
      </c>
      <c r="D34" s="3">
        <v>339.47</v>
      </c>
      <c r="E34">
        <f t="shared" si="0"/>
        <v>2376.29</v>
      </c>
    </row>
    <row r="35" spans="1:5" x14ac:dyDescent="0.25">
      <c r="A35" s="7" t="s">
        <v>64</v>
      </c>
      <c r="B35" s="7" t="s">
        <v>65</v>
      </c>
      <c r="C35" s="9">
        <v>11</v>
      </c>
      <c r="D35" s="3">
        <v>536.76</v>
      </c>
      <c r="E35">
        <f t="shared" si="0"/>
        <v>5904.36</v>
      </c>
    </row>
    <row r="36" spans="1:5" x14ac:dyDescent="0.25">
      <c r="A36" s="7" t="s">
        <v>66</v>
      </c>
      <c r="B36" s="7" t="s">
        <v>67</v>
      </c>
      <c r="C36" s="9">
        <v>18</v>
      </c>
      <c r="D36" s="3">
        <v>109.38</v>
      </c>
      <c r="E36">
        <f t="shared" si="0"/>
        <v>1968.84</v>
      </c>
    </row>
    <row r="37" spans="1:5" x14ac:dyDescent="0.25">
      <c r="A37" s="7" t="s">
        <v>68</v>
      </c>
      <c r="B37" s="7" t="s">
        <v>69</v>
      </c>
      <c r="C37" s="9">
        <v>8</v>
      </c>
      <c r="D37" s="4">
        <v>1416</v>
      </c>
      <c r="E37">
        <f t="shared" si="0"/>
        <v>11328</v>
      </c>
    </row>
    <row r="38" spans="1:5" x14ac:dyDescent="0.25">
      <c r="A38" s="7" t="s">
        <v>70</v>
      </c>
      <c r="B38" s="7" t="s">
        <v>71</v>
      </c>
      <c r="C38" s="9">
        <v>4</v>
      </c>
      <c r="D38" s="3">
        <v>180.69</v>
      </c>
      <c r="E38">
        <f t="shared" si="0"/>
        <v>722.76</v>
      </c>
    </row>
    <row r="39" spans="1:5" x14ac:dyDescent="0.25">
      <c r="A39" s="7" t="s">
        <v>72</v>
      </c>
      <c r="B39" s="7" t="s">
        <v>73</v>
      </c>
      <c r="C39" s="9">
        <v>12</v>
      </c>
      <c r="D39" s="3">
        <v>237.35</v>
      </c>
      <c r="E39">
        <f t="shared" si="0"/>
        <v>2848.2</v>
      </c>
    </row>
    <row r="40" spans="1:5" x14ac:dyDescent="0.25">
      <c r="A40" s="7" t="s">
        <v>74</v>
      </c>
      <c r="B40" s="7" t="s">
        <v>75</v>
      </c>
      <c r="C40" s="9">
        <v>46</v>
      </c>
      <c r="D40" s="3">
        <v>443.05</v>
      </c>
      <c r="E40">
        <f t="shared" si="0"/>
        <v>20380.3</v>
      </c>
    </row>
    <row r="41" spans="1:5" x14ac:dyDescent="0.25">
      <c r="A41" s="7" t="s">
        <v>76</v>
      </c>
      <c r="B41" s="7" t="s">
        <v>77</v>
      </c>
      <c r="C41" s="9">
        <v>4</v>
      </c>
      <c r="D41" s="3">
        <v>123.9</v>
      </c>
      <c r="E41">
        <f t="shared" si="0"/>
        <v>495.6</v>
      </c>
    </row>
    <row r="42" spans="1:5" x14ac:dyDescent="0.25">
      <c r="A42" s="7" t="s">
        <v>78</v>
      </c>
      <c r="B42" s="7" t="s">
        <v>79</v>
      </c>
      <c r="C42" s="9">
        <v>16</v>
      </c>
      <c r="D42" s="3">
        <v>112.74</v>
      </c>
      <c r="E42">
        <f t="shared" si="0"/>
        <v>1803.84</v>
      </c>
    </row>
    <row r="43" spans="1:5" x14ac:dyDescent="0.25">
      <c r="A43" s="7" t="s">
        <v>80</v>
      </c>
      <c r="B43" s="7" t="s">
        <v>81</v>
      </c>
      <c r="C43" s="9">
        <v>9</v>
      </c>
      <c r="D43" s="3">
        <v>344.44</v>
      </c>
      <c r="E43">
        <f t="shared" si="0"/>
        <v>3099.96</v>
      </c>
    </row>
    <row r="44" spans="1:5" x14ac:dyDescent="0.25">
      <c r="A44" s="7" t="s">
        <v>82</v>
      </c>
      <c r="B44" s="7" t="s">
        <v>83</v>
      </c>
      <c r="C44" s="9">
        <v>14</v>
      </c>
      <c r="D44" s="3">
        <v>819.34</v>
      </c>
      <c r="E44">
        <f t="shared" si="0"/>
        <v>11470.76</v>
      </c>
    </row>
    <row r="45" spans="1:5" x14ac:dyDescent="0.25">
      <c r="A45" s="7" t="s">
        <v>84</v>
      </c>
      <c r="B45" s="7" t="s">
        <v>85</v>
      </c>
      <c r="C45" s="9">
        <v>1</v>
      </c>
      <c r="D45" s="3">
        <v>54.58</v>
      </c>
      <c r="E45">
        <f t="shared" si="0"/>
        <v>54.58</v>
      </c>
    </row>
    <row r="46" spans="1:5" x14ac:dyDescent="0.25">
      <c r="A46" s="7" t="s">
        <v>86</v>
      </c>
      <c r="B46" s="7" t="s">
        <v>87</v>
      </c>
      <c r="C46" s="9">
        <v>6</v>
      </c>
      <c r="D46" s="3">
        <v>373.95</v>
      </c>
      <c r="E46">
        <f t="shared" si="0"/>
        <v>2243.6999999999998</v>
      </c>
    </row>
    <row r="47" spans="1:5" x14ac:dyDescent="0.25">
      <c r="A47" s="7" t="s">
        <v>88</v>
      </c>
      <c r="B47" s="7" t="s">
        <v>89</v>
      </c>
      <c r="C47" s="9">
        <v>257</v>
      </c>
      <c r="D47" s="3">
        <v>230.58</v>
      </c>
      <c r="E47">
        <f t="shared" si="0"/>
        <v>59259.060000000005</v>
      </c>
    </row>
    <row r="48" spans="1:5" x14ac:dyDescent="0.25">
      <c r="A48" s="7" t="s">
        <v>90</v>
      </c>
      <c r="B48" s="7" t="s">
        <v>91</v>
      </c>
      <c r="C48" s="9">
        <v>253</v>
      </c>
      <c r="D48" s="3">
        <v>135.38999999999999</v>
      </c>
      <c r="E48">
        <f t="shared" si="0"/>
        <v>34253.67</v>
      </c>
    </row>
    <row r="49" spans="1:5" x14ac:dyDescent="0.25">
      <c r="A49" s="7" t="s">
        <v>92</v>
      </c>
      <c r="B49" s="7" t="s">
        <v>93</v>
      </c>
      <c r="C49" s="9">
        <v>166</v>
      </c>
      <c r="D49" s="3">
        <v>200.71</v>
      </c>
      <c r="E49">
        <f t="shared" si="0"/>
        <v>33317.86</v>
      </c>
    </row>
    <row r="50" spans="1:5" x14ac:dyDescent="0.25">
      <c r="A50" s="7" t="s">
        <v>94</v>
      </c>
      <c r="B50" s="7" t="s">
        <v>95</v>
      </c>
      <c r="C50" s="9">
        <v>168</v>
      </c>
      <c r="D50" s="3">
        <v>10.17</v>
      </c>
      <c r="E50">
        <f t="shared" si="0"/>
        <v>1708.56</v>
      </c>
    </row>
    <row r="51" spans="1:5" x14ac:dyDescent="0.25">
      <c r="A51" s="7" t="s">
        <v>96</v>
      </c>
      <c r="B51" s="7" t="s">
        <v>97</v>
      </c>
      <c r="C51" s="9">
        <v>16</v>
      </c>
      <c r="D51" s="3">
        <v>44.95</v>
      </c>
      <c r="E51">
        <f t="shared" si="0"/>
        <v>719.2</v>
      </c>
    </row>
    <row r="52" spans="1:5" x14ac:dyDescent="0.25">
      <c r="A52" s="7" t="s">
        <v>98</v>
      </c>
      <c r="B52" s="7" t="s">
        <v>99</v>
      </c>
      <c r="C52" s="9">
        <v>73</v>
      </c>
      <c r="D52" s="3">
        <v>51.64</v>
      </c>
      <c r="E52">
        <f t="shared" si="0"/>
        <v>3769.7200000000003</v>
      </c>
    </row>
    <row r="53" spans="1:5" x14ac:dyDescent="0.25">
      <c r="A53" s="7" t="s">
        <v>100</v>
      </c>
      <c r="B53" s="7" t="s">
        <v>101</v>
      </c>
      <c r="C53" s="9">
        <v>10</v>
      </c>
      <c r="D53" s="3">
        <v>191</v>
      </c>
      <c r="E53">
        <f t="shared" si="0"/>
        <v>1910</v>
      </c>
    </row>
    <row r="54" spans="1:5" x14ac:dyDescent="0.25">
      <c r="A54" s="7" t="s">
        <v>102</v>
      </c>
      <c r="B54" s="7" t="s">
        <v>103</v>
      </c>
      <c r="C54" s="9">
        <v>10</v>
      </c>
      <c r="D54" s="3">
        <v>48.41</v>
      </c>
      <c r="E54">
        <f t="shared" si="0"/>
        <v>484.09999999999997</v>
      </c>
    </row>
    <row r="55" spans="1:5" x14ac:dyDescent="0.25">
      <c r="A55" s="7" t="s">
        <v>104</v>
      </c>
      <c r="B55" s="7" t="s">
        <v>105</v>
      </c>
      <c r="C55" s="9">
        <v>19</v>
      </c>
      <c r="D55" s="3">
        <v>80.86</v>
      </c>
      <c r="E55">
        <f t="shared" si="0"/>
        <v>1536.34</v>
      </c>
    </row>
    <row r="56" spans="1:5" x14ac:dyDescent="0.25">
      <c r="A56" s="7" t="s">
        <v>106</v>
      </c>
      <c r="B56" s="7" t="s">
        <v>107</v>
      </c>
      <c r="C56" s="9">
        <v>30</v>
      </c>
      <c r="D56" s="3">
        <v>48.72</v>
      </c>
      <c r="E56">
        <f t="shared" ref="E56:E95" si="1">+C56*D56</f>
        <v>1461.6</v>
      </c>
    </row>
    <row r="57" spans="1:5" x14ac:dyDescent="0.25">
      <c r="A57" s="7" t="s">
        <v>108</v>
      </c>
      <c r="B57" s="7" t="s">
        <v>109</v>
      </c>
      <c r="C57" s="9">
        <v>1</v>
      </c>
      <c r="D57" s="3">
        <v>230.1</v>
      </c>
      <c r="E57">
        <f t="shared" si="1"/>
        <v>230.1</v>
      </c>
    </row>
    <row r="58" spans="1:5" x14ac:dyDescent="0.25">
      <c r="A58" s="7" t="s">
        <v>110</v>
      </c>
      <c r="B58" s="7" t="s">
        <v>111</v>
      </c>
      <c r="C58" s="9">
        <v>35</v>
      </c>
      <c r="D58" s="3">
        <v>25.99</v>
      </c>
      <c r="E58">
        <f t="shared" si="1"/>
        <v>909.65</v>
      </c>
    </row>
    <row r="59" spans="1:5" x14ac:dyDescent="0.25">
      <c r="A59" s="7" t="s">
        <v>112</v>
      </c>
      <c r="B59" s="7" t="s">
        <v>113</v>
      </c>
      <c r="C59" s="9">
        <v>4</v>
      </c>
      <c r="D59" s="3">
        <v>330.4</v>
      </c>
      <c r="E59">
        <f t="shared" si="1"/>
        <v>1321.6</v>
      </c>
    </row>
    <row r="60" spans="1:5" x14ac:dyDescent="0.25">
      <c r="A60" s="7" t="s">
        <v>114</v>
      </c>
      <c r="B60" s="7" t="s">
        <v>115</v>
      </c>
      <c r="C60" s="9">
        <v>3</v>
      </c>
      <c r="D60" s="3">
        <v>483.8</v>
      </c>
      <c r="E60">
        <f t="shared" si="1"/>
        <v>1451.4</v>
      </c>
    </row>
    <row r="61" spans="1:5" x14ac:dyDescent="0.25">
      <c r="A61" s="7" t="s">
        <v>116</v>
      </c>
      <c r="B61" s="7" t="s">
        <v>117</v>
      </c>
      <c r="C61" s="9">
        <v>3</v>
      </c>
      <c r="D61" s="3">
        <v>613.6</v>
      </c>
      <c r="E61">
        <f t="shared" si="1"/>
        <v>1840.8000000000002</v>
      </c>
    </row>
    <row r="62" spans="1:5" x14ac:dyDescent="0.25">
      <c r="A62" s="7" t="s">
        <v>118</v>
      </c>
      <c r="B62" s="7" t="s">
        <v>119</v>
      </c>
      <c r="C62" s="9">
        <v>1</v>
      </c>
      <c r="D62" s="3">
        <v>731.6</v>
      </c>
      <c r="E62">
        <f t="shared" si="1"/>
        <v>731.6</v>
      </c>
    </row>
    <row r="63" spans="1:5" x14ac:dyDescent="0.25">
      <c r="A63" s="7" t="s">
        <v>120</v>
      </c>
      <c r="B63" s="7" t="s">
        <v>121</v>
      </c>
      <c r="C63" s="9">
        <v>8</v>
      </c>
      <c r="D63" s="3">
        <v>265.45</v>
      </c>
      <c r="E63">
        <f t="shared" si="1"/>
        <v>2123.6</v>
      </c>
    </row>
    <row r="64" spans="1:5" x14ac:dyDescent="0.25">
      <c r="A64" s="7" t="s">
        <v>122</v>
      </c>
      <c r="B64" s="7" t="s">
        <v>123</v>
      </c>
      <c r="C64" s="9">
        <v>1</v>
      </c>
      <c r="D64" s="3">
        <v>35.479999999999997</v>
      </c>
      <c r="E64">
        <f t="shared" si="1"/>
        <v>35.479999999999997</v>
      </c>
    </row>
    <row r="65" spans="1:5" x14ac:dyDescent="0.25">
      <c r="A65" s="7" t="s">
        <v>124</v>
      </c>
      <c r="B65" s="7" t="s">
        <v>125</v>
      </c>
      <c r="C65" s="9">
        <v>60</v>
      </c>
      <c r="D65" s="3">
        <v>112.96</v>
      </c>
      <c r="E65">
        <f t="shared" si="1"/>
        <v>6777.5999999999995</v>
      </c>
    </row>
    <row r="66" spans="1:5" x14ac:dyDescent="0.25">
      <c r="A66" s="7" t="s">
        <v>126</v>
      </c>
      <c r="B66" s="7" t="s">
        <v>127</v>
      </c>
      <c r="C66" s="9">
        <v>204</v>
      </c>
      <c r="D66" s="3">
        <v>4.8099999999999996</v>
      </c>
      <c r="E66">
        <f t="shared" si="1"/>
        <v>981.2399999999999</v>
      </c>
    </row>
    <row r="67" spans="1:5" x14ac:dyDescent="0.25">
      <c r="A67" s="7" t="s">
        <v>128</v>
      </c>
      <c r="B67" s="7" t="s">
        <v>129</v>
      </c>
      <c r="C67" s="9">
        <v>409</v>
      </c>
      <c r="D67" s="3">
        <v>4.9400000000000004</v>
      </c>
      <c r="E67">
        <f t="shared" si="1"/>
        <v>2020.4600000000003</v>
      </c>
    </row>
    <row r="68" spans="1:5" x14ac:dyDescent="0.25">
      <c r="A68" s="7" t="s">
        <v>130</v>
      </c>
      <c r="B68" s="7" t="s">
        <v>131</v>
      </c>
      <c r="C68" s="9">
        <v>67</v>
      </c>
      <c r="D68" s="3">
        <v>7.38</v>
      </c>
      <c r="E68">
        <f t="shared" si="1"/>
        <v>494.46</v>
      </c>
    </row>
    <row r="69" spans="1:5" x14ac:dyDescent="0.25">
      <c r="A69" s="7" t="s">
        <v>132</v>
      </c>
      <c r="B69" s="7" t="s">
        <v>133</v>
      </c>
      <c r="C69" s="9">
        <v>593</v>
      </c>
      <c r="D69" s="3">
        <v>67.92</v>
      </c>
      <c r="E69">
        <f t="shared" si="1"/>
        <v>40276.559999999998</v>
      </c>
    </row>
    <row r="70" spans="1:5" x14ac:dyDescent="0.25">
      <c r="A70" s="7" t="s">
        <v>134</v>
      </c>
      <c r="B70" s="7" t="s">
        <v>135</v>
      </c>
      <c r="C70" s="9">
        <v>66</v>
      </c>
      <c r="D70" s="3">
        <v>130.75</v>
      </c>
      <c r="E70">
        <f t="shared" si="1"/>
        <v>8629.5</v>
      </c>
    </row>
    <row r="71" spans="1:5" x14ac:dyDescent="0.25">
      <c r="A71" s="7" t="s">
        <v>136</v>
      </c>
      <c r="B71" s="7" t="s">
        <v>137</v>
      </c>
      <c r="C71" s="9">
        <v>21</v>
      </c>
      <c r="D71" s="3">
        <v>189.75</v>
      </c>
      <c r="E71">
        <f t="shared" si="1"/>
        <v>3984.75</v>
      </c>
    </row>
    <row r="72" spans="1:5" x14ac:dyDescent="0.25">
      <c r="A72" s="7" t="s">
        <v>138</v>
      </c>
      <c r="B72" s="7" t="s">
        <v>139</v>
      </c>
      <c r="C72" s="9">
        <v>9</v>
      </c>
      <c r="D72" s="3">
        <v>445.86</v>
      </c>
      <c r="E72">
        <f t="shared" si="1"/>
        <v>4012.7400000000002</v>
      </c>
    </row>
    <row r="73" spans="1:5" x14ac:dyDescent="0.25">
      <c r="A73" s="7" t="s">
        <v>140</v>
      </c>
      <c r="B73" s="7" t="s">
        <v>141</v>
      </c>
      <c r="C73" s="9">
        <v>7</v>
      </c>
      <c r="D73" s="3">
        <v>91.83</v>
      </c>
      <c r="E73">
        <f t="shared" si="1"/>
        <v>642.80999999999995</v>
      </c>
    </row>
    <row r="74" spans="1:5" x14ac:dyDescent="0.25">
      <c r="A74" s="7" t="s">
        <v>142</v>
      </c>
      <c r="B74" s="7" t="s">
        <v>143</v>
      </c>
      <c r="C74" s="9">
        <v>4</v>
      </c>
      <c r="D74" s="3">
        <v>928</v>
      </c>
      <c r="E74">
        <f t="shared" si="1"/>
        <v>3712</v>
      </c>
    </row>
    <row r="75" spans="1:5" x14ac:dyDescent="0.25">
      <c r="A75" s="7" t="s">
        <v>144</v>
      </c>
      <c r="B75" s="7" t="s">
        <v>145</v>
      </c>
      <c r="C75" s="9">
        <v>5</v>
      </c>
      <c r="D75" s="4">
        <v>1099.99</v>
      </c>
      <c r="E75">
        <f t="shared" si="1"/>
        <v>5499.95</v>
      </c>
    </row>
    <row r="76" spans="1:5" x14ac:dyDescent="0.25">
      <c r="A76" s="7" t="s">
        <v>146</v>
      </c>
      <c r="B76" s="7" t="s">
        <v>147</v>
      </c>
      <c r="C76" s="9">
        <v>1</v>
      </c>
      <c r="D76" s="3">
        <v>821.6</v>
      </c>
      <c r="E76">
        <f t="shared" si="1"/>
        <v>821.6</v>
      </c>
    </row>
    <row r="77" spans="1:5" x14ac:dyDescent="0.25">
      <c r="A77" s="7" t="s">
        <v>148</v>
      </c>
      <c r="B77" s="7" t="s">
        <v>149</v>
      </c>
      <c r="C77" s="9">
        <v>5</v>
      </c>
      <c r="D77" s="3">
        <v>812.62</v>
      </c>
      <c r="E77">
        <f t="shared" si="1"/>
        <v>4063.1</v>
      </c>
    </row>
    <row r="78" spans="1:5" x14ac:dyDescent="0.25">
      <c r="A78" s="7" t="s">
        <v>150</v>
      </c>
      <c r="B78" s="7" t="s">
        <v>151</v>
      </c>
      <c r="C78" s="9">
        <v>20</v>
      </c>
      <c r="D78" s="4">
        <v>1106.8399999999999</v>
      </c>
      <c r="E78">
        <f t="shared" si="1"/>
        <v>22136.799999999999</v>
      </c>
    </row>
    <row r="79" spans="1:5" x14ac:dyDescent="0.25">
      <c r="A79" s="7" t="s">
        <v>152</v>
      </c>
      <c r="B79" s="7" t="s">
        <v>153</v>
      </c>
      <c r="C79" s="9">
        <v>8</v>
      </c>
      <c r="D79" s="3">
        <v>899.05</v>
      </c>
      <c r="E79">
        <f t="shared" si="1"/>
        <v>7192.4</v>
      </c>
    </row>
    <row r="80" spans="1:5" x14ac:dyDescent="0.25">
      <c r="A80" s="7" t="s">
        <v>154</v>
      </c>
      <c r="B80" s="7" t="s">
        <v>155</v>
      </c>
      <c r="C80" s="9">
        <v>28</v>
      </c>
      <c r="D80" s="4">
        <v>1475.15</v>
      </c>
      <c r="E80">
        <f t="shared" si="1"/>
        <v>41304.200000000004</v>
      </c>
    </row>
    <row r="81" spans="1:5" x14ac:dyDescent="0.25">
      <c r="A81" s="7" t="s">
        <v>156</v>
      </c>
      <c r="B81" s="7" t="s">
        <v>157</v>
      </c>
      <c r="C81" s="9">
        <v>29</v>
      </c>
      <c r="D81" s="4">
        <v>1642.51</v>
      </c>
      <c r="E81">
        <f t="shared" si="1"/>
        <v>47632.79</v>
      </c>
    </row>
    <row r="82" spans="1:5" x14ac:dyDescent="0.25">
      <c r="A82" s="7" t="s">
        <v>158</v>
      </c>
      <c r="B82" s="7" t="s">
        <v>159</v>
      </c>
      <c r="C82" s="9">
        <v>30</v>
      </c>
      <c r="D82" s="4">
        <v>1570.91</v>
      </c>
      <c r="E82">
        <f t="shared" si="1"/>
        <v>47127.3</v>
      </c>
    </row>
    <row r="83" spans="1:5" x14ac:dyDescent="0.25">
      <c r="A83" s="7" t="s">
        <v>160</v>
      </c>
      <c r="B83" s="7" t="s">
        <v>161</v>
      </c>
      <c r="C83" s="9">
        <v>28</v>
      </c>
      <c r="D83" s="4">
        <v>1512.58</v>
      </c>
      <c r="E83">
        <f t="shared" si="1"/>
        <v>42352.24</v>
      </c>
    </row>
    <row r="84" spans="1:5" x14ac:dyDescent="0.25">
      <c r="A84" s="7" t="s">
        <v>162</v>
      </c>
      <c r="B84" s="7" t="s">
        <v>163</v>
      </c>
      <c r="C84" s="9">
        <v>815</v>
      </c>
      <c r="D84" s="3">
        <v>8.85</v>
      </c>
      <c r="E84">
        <f t="shared" si="1"/>
        <v>7212.75</v>
      </c>
    </row>
    <row r="85" spans="1:5" x14ac:dyDescent="0.25">
      <c r="A85" s="7" t="s">
        <v>164</v>
      </c>
      <c r="B85" s="7" t="s">
        <v>165</v>
      </c>
      <c r="C85" s="9">
        <v>24</v>
      </c>
      <c r="D85" s="3">
        <v>25.93</v>
      </c>
      <c r="E85">
        <f t="shared" si="1"/>
        <v>622.31999999999994</v>
      </c>
    </row>
    <row r="86" spans="1:5" x14ac:dyDescent="0.25">
      <c r="A86" s="7" t="s">
        <v>166</v>
      </c>
      <c r="B86" s="7" t="s">
        <v>167</v>
      </c>
      <c r="C86" s="9">
        <v>10</v>
      </c>
      <c r="D86" s="3">
        <v>40.43</v>
      </c>
      <c r="E86">
        <f t="shared" si="1"/>
        <v>404.3</v>
      </c>
    </row>
    <row r="87" spans="1:5" x14ac:dyDescent="0.25">
      <c r="A87" s="7" t="s">
        <v>168</v>
      </c>
      <c r="B87" s="7" t="s">
        <v>169</v>
      </c>
      <c r="C87" s="9">
        <v>7</v>
      </c>
      <c r="D87" s="3">
        <v>100</v>
      </c>
      <c r="E87">
        <f t="shared" si="1"/>
        <v>700</v>
      </c>
    </row>
    <row r="88" spans="1:5" x14ac:dyDescent="0.25">
      <c r="A88" s="7" t="s">
        <v>170</v>
      </c>
      <c r="B88" s="7" t="s">
        <v>171</v>
      </c>
      <c r="C88" s="9">
        <v>3</v>
      </c>
      <c r="D88" s="3">
        <v>100</v>
      </c>
      <c r="E88">
        <f t="shared" si="1"/>
        <v>300</v>
      </c>
    </row>
    <row r="89" spans="1:5" x14ac:dyDescent="0.25">
      <c r="A89" s="7" t="s">
        <v>172</v>
      </c>
      <c r="B89" s="7" t="s">
        <v>173</v>
      </c>
      <c r="C89" s="9">
        <v>7</v>
      </c>
      <c r="D89" s="3">
        <v>33</v>
      </c>
      <c r="E89">
        <f t="shared" si="1"/>
        <v>231</v>
      </c>
    </row>
    <row r="90" spans="1:5" x14ac:dyDescent="0.25">
      <c r="A90" s="7" t="s">
        <v>174</v>
      </c>
      <c r="B90" s="7" t="s">
        <v>175</v>
      </c>
      <c r="C90" s="9">
        <v>7</v>
      </c>
      <c r="D90" s="3">
        <v>22.26</v>
      </c>
      <c r="E90">
        <f t="shared" si="1"/>
        <v>155.82000000000002</v>
      </c>
    </row>
    <row r="91" spans="1:5" x14ac:dyDescent="0.25">
      <c r="A91" s="7" t="s">
        <v>176</v>
      </c>
      <c r="B91" s="7" t="s">
        <v>177</v>
      </c>
      <c r="C91" s="9">
        <v>17</v>
      </c>
      <c r="D91" s="3">
        <v>9.32</v>
      </c>
      <c r="E91">
        <f t="shared" si="1"/>
        <v>158.44</v>
      </c>
    </row>
    <row r="92" spans="1:5" x14ac:dyDescent="0.25">
      <c r="A92" s="7" t="s">
        <v>178</v>
      </c>
      <c r="B92" s="7" t="s">
        <v>179</v>
      </c>
      <c r="C92" s="9">
        <v>21</v>
      </c>
      <c r="D92" s="3">
        <v>6.96</v>
      </c>
      <c r="E92">
        <f t="shared" si="1"/>
        <v>146.16</v>
      </c>
    </row>
    <row r="93" spans="1:5" x14ac:dyDescent="0.25">
      <c r="A93" s="7" t="s">
        <v>180</v>
      </c>
      <c r="B93" s="7" t="s">
        <v>181</v>
      </c>
      <c r="C93" s="9">
        <v>34</v>
      </c>
      <c r="D93" s="3">
        <v>22.17</v>
      </c>
      <c r="E93">
        <f t="shared" si="1"/>
        <v>753.78000000000009</v>
      </c>
    </row>
    <row r="94" spans="1:5" x14ac:dyDescent="0.25">
      <c r="A94" s="7" t="s">
        <v>182</v>
      </c>
      <c r="B94" s="7" t="s">
        <v>183</v>
      </c>
      <c r="C94" s="9">
        <v>8</v>
      </c>
      <c r="D94" s="3">
        <v>151.51</v>
      </c>
      <c r="E94">
        <f t="shared" si="1"/>
        <v>1212.08</v>
      </c>
    </row>
    <row r="95" spans="1:5" x14ac:dyDescent="0.25">
      <c r="A95" s="7" t="s">
        <v>184</v>
      </c>
      <c r="B95" s="7" t="s">
        <v>185</v>
      </c>
      <c r="C95" s="9">
        <v>13</v>
      </c>
      <c r="D95" s="3">
        <v>17.760000000000002</v>
      </c>
      <c r="E95">
        <f t="shared" si="1"/>
        <v>230.88000000000002</v>
      </c>
    </row>
    <row r="96" spans="1:5" x14ac:dyDescent="0.25">
      <c r="A96" s="7" t="s">
        <v>186</v>
      </c>
      <c r="B96" s="7" t="s">
        <v>187</v>
      </c>
      <c r="C96" s="9">
        <v>1</v>
      </c>
      <c r="D96" s="3">
        <v>272.2</v>
      </c>
      <c r="E96">
        <f t="shared" ref="E96:E144" si="2">+C96*D96</f>
        <v>272.2</v>
      </c>
    </row>
    <row r="97" spans="1:5" x14ac:dyDescent="0.25">
      <c r="A97" s="7" t="s">
        <v>188</v>
      </c>
      <c r="B97" s="7" t="s">
        <v>189</v>
      </c>
      <c r="C97" s="9">
        <v>4</v>
      </c>
      <c r="D97" s="3">
        <v>72</v>
      </c>
      <c r="E97">
        <f t="shared" si="2"/>
        <v>288</v>
      </c>
    </row>
    <row r="98" spans="1:5" x14ac:dyDescent="0.25">
      <c r="A98" s="7" t="s">
        <v>190</v>
      </c>
      <c r="B98" s="7" t="s">
        <v>191</v>
      </c>
      <c r="C98" s="9">
        <v>2</v>
      </c>
      <c r="D98" s="4">
        <v>8452.2099999999991</v>
      </c>
      <c r="E98">
        <f t="shared" si="2"/>
        <v>16904.419999999998</v>
      </c>
    </row>
    <row r="99" spans="1:5" x14ac:dyDescent="0.25">
      <c r="A99" s="7" t="s">
        <v>192</v>
      </c>
      <c r="B99" s="7" t="s">
        <v>193</v>
      </c>
      <c r="C99" s="9">
        <v>12</v>
      </c>
      <c r="D99" s="4">
        <v>21144.39</v>
      </c>
      <c r="E99">
        <f t="shared" si="2"/>
        <v>253732.68</v>
      </c>
    </row>
    <row r="100" spans="1:5" x14ac:dyDescent="0.25">
      <c r="A100" s="7" t="s">
        <v>194</v>
      </c>
      <c r="B100" s="7" t="s">
        <v>195</v>
      </c>
      <c r="C100" s="9">
        <v>22</v>
      </c>
      <c r="D100" s="3">
        <v>13.54</v>
      </c>
      <c r="E100">
        <f t="shared" si="2"/>
        <v>297.88</v>
      </c>
    </row>
    <row r="101" spans="1:5" x14ac:dyDescent="0.25">
      <c r="A101" s="7" t="s">
        <v>196</v>
      </c>
      <c r="B101" s="7" t="s">
        <v>197</v>
      </c>
      <c r="C101" s="9">
        <v>127</v>
      </c>
      <c r="D101" s="3">
        <v>10.39</v>
      </c>
      <c r="E101">
        <f t="shared" si="2"/>
        <v>1319.53</v>
      </c>
    </row>
    <row r="102" spans="1:5" x14ac:dyDescent="0.25">
      <c r="A102" s="7" t="s">
        <v>198</v>
      </c>
      <c r="B102" s="7" t="s">
        <v>199</v>
      </c>
      <c r="C102" s="9">
        <v>65</v>
      </c>
      <c r="D102" s="3">
        <v>17.7</v>
      </c>
      <c r="E102">
        <f t="shared" si="2"/>
        <v>1150.5</v>
      </c>
    </row>
    <row r="103" spans="1:5" x14ac:dyDescent="0.25">
      <c r="A103" s="7" t="s">
        <v>202</v>
      </c>
      <c r="B103" s="7" t="s">
        <v>203</v>
      </c>
      <c r="C103" s="11">
        <v>2019</v>
      </c>
      <c r="D103" s="3">
        <v>22.72</v>
      </c>
      <c r="E103">
        <f t="shared" si="2"/>
        <v>45871.68</v>
      </c>
    </row>
    <row r="104" spans="1:5" x14ac:dyDescent="0.25">
      <c r="A104" s="7" t="s">
        <v>204</v>
      </c>
      <c r="B104" s="7" t="s">
        <v>205</v>
      </c>
      <c r="C104" s="9">
        <v>308</v>
      </c>
      <c r="D104" s="3">
        <v>1.97</v>
      </c>
      <c r="E104">
        <f t="shared" si="2"/>
        <v>606.76</v>
      </c>
    </row>
    <row r="105" spans="1:5" x14ac:dyDescent="0.25">
      <c r="A105" s="7" t="s">
        <v>206</v>
      </c>
      <c r="B105" s="7" t="s">
        <v>207</v>
      </c>
      <c r="C105" s="9">
        <v>4</v>
      </c>
      <c r="D105" s="3">
        <v>271.39999999999998</v>
      </c>
      <c r="E105">
        <f t="shared" si="2"/>
        <v>1085.5999999999999</v>
      </c>
    </row>
    <row r="106" spans="1:5" x14ac:dyDescent="0.25">
      <c r="A106" s="7" t="s">
        <v>208</v>
      </c>
      <c r="B106" s="7" t="s">
        <v>209</v>
      </c>
      <c r="C106" s="9">
        <v>769</v>
      </c>
      <c r="D106" s="3">
        <v>92.01</v>
      </c>
      <c r="E106">
        <f t="shared" si="2"/>
        <v>70755.69</v>
      </c>
    </row>
    <row r="107" spans="1:5" x14ac:dyDescent="0.25">
      <c r="A107" s="7" t="s">
        <v>212</v>
      </c>
      <c r="B107" s="7" t="s">
        <v>213</v>
      </c>
      <c r="C107" s="9">
        <v>3</v>
      </c>
      <c r="D107" s="3">
        <v>43.12</v>
      </c>
      <c r="E107">
        <f t="shared" si="2"/>
        <v>129.35999999999999</v>
      </c>
    </row>
    <row r="108" spans="1:5" x14ac:dyDescent="0.25">
      <c r="A108" s="7" t="s">
        <v>216</v>
      </c>
      <c r="B108" s="7" t="s">
        <v>217</v>
      </c>
      <c r="C108" s="9">
        <v>3</v>
      </c>
      <c r="D108" s="3">
        <v>235.9</v>
      </c>
      <c r="E108">
        <f t="shared" si="2"/>
        <v>707.7</v>
      </c>
    </row>
    <row r="109" spans="1:5" x14ac:dyDescent="0.25">
      <c r="A109" s="7" t="s">
        <v>218</v>
      </c>
      <c r="B109" s="7" t="s">
        <v>219</v>
      </c>
      <c r="C109" s="9">
        <v>2</v>
      </c>
      <c r="D109" s="3">
        <v>354.49</v>
      </c>
      <c r="E109">
        <f t="shared" si="2"/>
        <v>708.98</v>
      </c>
    </row>
    <row r="110" spans="1:5" x14ac:dyDescent="0.25">
      <c r="A110" s="7" t="s">
        <v>220</v>
      </c>
      <c r="B110" s="7" t="s">
        <v>221</v>
      </c>
      <c r="C110" s="9">
        <v>12</v>
      </c>
      <c r="D110" s="3">
        <v>22.68</v>
      </c>
      <c r="E110">
        <f t="shared" si="2"/>
        <v>272.15999999999997</v>
      </c>
    </row>
    <row r="111" spans="1:5" x14ac:dyDescent="0.25">
      <c r="A111" s="7" t="s">
        <v>222</v>
      </c>
      <c r="B111" s="7" t="s">
        <v>223</v>
      </c>
      <c r="C111" s="9">
        <v>10</v>
      </c>
      <c r="D111" s="3">
        <v>58.95</v>
      </c>
      <c r="E111">
        <f t="shared" si="2"/>
        <v>589.5</v>
      </c>
    </row>
    <row r="112" spans="1:5" x14ac:dyDescent="0.25">
      <c r="A112" s="7" t="s">
        <v>224</v>
      </c>
      <c r="B112" s="7" t="s">
        <v>225</v>
      </c>
      <c r="C112" s="9">
        <v>6</v>
      </c>
      <c r="D112" s="4">
        <v>1100</v>
      </c>
      <c r="E112">
        <f t="shared" si="2"/>
        <v>6600</v>
      </c>
    </row>
    <row r="113" spans="1:5" x14ac:dyDescent="0.25">
      <c r="A113" s="7" t="s">
        <v>232</v>
      </c>
      <c r="B113" s="7" t="s">
        <v>233</v>
      </c>
      <c r="C113" s="9">
        <v>3</v>
      </c>
      <c r="D113" s="3">
        <v>686.76</v>
      </c>
      <c r="E113">
        <f t="shared" si="2"/>
        <v>2060.2799999999997</v>
      </c>
    </row>
    <row r="114" spans="1:5" x14ac:dyDescent="0.25">
      <c r="A114" s="7" t="s">
        <v>234</v>
      </c>
      <c r="B114" s="7" t="s">
        <v>235</v>
      </c>
      <c r="C114" s="9">
        <v>20</v>
      </c>
      <c r="D114" s="3">
        <v>488.36</v>
      </c>
      <c r="E114">
        <f t="shared" si="2"/>
        <v>9767.2000000000007</v>
      </c>
    </row>
    <row r="115" spans="1:5" x14ac:dyDescent="0.25">
      <c r="A115" s="7" t="s">
        <v>236</v>
      </c>
      <c r="B115" s="7" t="s">
        <v>237</v>
      </c>
      <c r="C115" s="9">
        <v>14</v>
      </c>
      <c r="D115" s="3">
        <v>289.27999999999997</v>
      </c>
      <c r="E115">
        <f t="shared" si="2"/>
        <v>4049.9199999999996</v>
      </c>
    </row>
    <row r="116" spans="1:5" x14ac:dyDescent="0.25">
      <c r="A116" s="7" t="s">
        <v>240</v>
      </c>
      <c r="B116" s="7" t="s">
        <v>241</v>
      </c>
      <c r="C116" s="9">
        <v>123</v>
      </c>
      <c r="D116" s="3">
        <v>4.0599999999999996</v>
      </c>
      <c r="E116">
        <f t="shared" si="2"/>
        <v>499.37999999999994</v>
      </c>
    </row>
    <row r="117" spans="1:5" x14ac:dyDescent="0.25">
      <c r="A117" s="7" t="s">
        <v>242</v>
      </c>
      <c r="B117" s="7" t="s">
        <v>304</v>
      </c>
      <c r="C117" s="9">
        <v>745</v>
      </c>
      <c r="D117" s="3">
        <v>32.57</v>
      </c>
      <c r="E117">
        <f t="shared" si="2"/>
        <v>24264.65</v>
      </c>
    </row>
    <row r="118" spans="1:5" x14ac:dyDescent="0.25">
      <c r="A118" s="7" t="s">
        <v>244</v>
      </c>
      <c r="B118" s="7" t="s">
        <v>245</v>
      </c>
      <c r="C118" s="9">
        <v>297</v>
      </c>
      <c r="D118" s="3">
        <v>19.66</v>
      </c>
      <c r="E118">
        <f t="shared" si="2"/>
        <v>5839.02</v>
      </c>
    </row>
    <row r="119" spans="1:5" x14ac:dyDescent="0.25">
      <c r="A119" s="7" t="s">
        <v>246</v>
      </c>
      <c r="B119" s="7" t="s">
        <v>247</v>
      </c>
      <c r="C119" s="9">
        <v>11</v>
      </c>
      <c r="D119" s="3">
        <v>195.7</v>
      </c>
      <c r="E119">
        <f t="shared" si="2"/>
        <v>2152.6999999999998</v>
      </c>
    </row>
    <row r="120" spans="1:5" x14ac:dyDescent="0.25">
      <c r="A120" s="7" t="s">
        <v>250</v>
      </c>
      <c r="B120" s="7" t="s">
        <v>251</v>
      </c>
      <c r="C120" s="9">
        <v>37</v>
      </c>
      <c r="D120" s="3">
        <v>10.39</v>
      </c>
      <c r="E120">
        <f t="shared" si="2"/>
        <v>384.43</v>
      </c>
    </row>
    <row r="121" spans="1:5" x14ac:dyDescent="0.25">
      <c r="A121" s="7" t="s">
        <v>252</v>
      </c>
      <c r="B121" s="7" t="s">
        <v>253</v>
      </c>
      <c r="C121" s="9">
        <v>23</v>
      </c>
      <c r="D121" s="3">
        <v>10.18</v>
      </c>
      <c r="E121">
        <f t="shared" si="2"/>
        <v>234.14</v>
      </c>
    </row>
    <row r="122" spans="1:5" x14ac:dyDescent="0.25">
      <c r="A122" s="7" t="s">
        <v>254</v>
      </c>
      <c r="B122" s="7" t="s">
        <v>255</v>
      </c>
      <c r="C122" s="9">
        <v>53</v>
      </c>
      <c r="D122" s="3">
        <v>10.06</v>
      </c>
      <c r="E122">
        <f t="shared" si="2"/>
        <v>533.18000000000006</v>
      </c>
    </row>
    <row r="123" spans="1:5" x14ac:dyDescent="0.25">
      <c r="A123" s="7" t="s">
        <v>256</v>
      </c>
      <c r="B123" s="7" t="s">
        <v>257</v>
      </c>
      <c r="C123" s="9">
        <v>43</v>
      </c>
      <c r="D123" s="3">
        <v>8.65</v>
      </c>
      <c r="E123">
        <f t="shared" si="2"/>
        <v>371.95</v>
      </c>
    </row>
    <row r="124" spans="1:5" x14ac:dyDescent="0.25">
      <c r="A124" s="7" t="s">
        <v>258</v>
      </c>
      <c r="B124" s="7" t="s">
        <v>259</v>
      </c>
      <c r="C124" s="9">
        <v>47</v>
      </c>
      <c r="D124" s="3">
        <v>23.58</v>
      </c>
      <c r="E124">
        <f t="shared" si="2"/>
        <v>1108.26</v>
      </c>
    </row>
    <row r="125" spans="1:5" x14ac:dyDescent="0.25">
      <c r="A125" s="7" t="s">
        <v>260</v>
      </c>
      <c r="B125" s="7" t="s">
        <v>261</v>
      </c>
      <c r="C125" s="9">
        <v>20</v>
      </c>
      <c r="D125" s="3">
        <v>11.51</v>
      </c>
      <c r="E125">
        <f t="shared" si="2"/>
        <v>230.2</v>
      </c>
    </row>
    <row r="126" spans="1:5" x14ac:dyDescent="0.25">
      <c r="A126" s="7" t="s">
        <v>262</v>
      </c>
      <c r="B126" s="7" t="s">
        <v>263</v>
      </c>
      <c r="C126" s="9">
        <v>17</v>
      </c>
      <c r="D126" s="3">
        <v>11.51</v>
      </c>
      <c r="E126">
        <f t="shared" si="2"/>
        <v>195.67</v>
      </c>
    </row>
    <row r="127" spans="1:5" x14ac:dyDescent="0.25">
      <c r="A127" s="7" t="s">
        <v>264</v>
      </c>
      <c r="B127" s="7" t="s">
        <v>265</v>
      </c>
      <c r="C127" s="9">
        <v>31</v>
      </c>
      <c r="D127" s="3">
        <v>11.51</v>
      </c>
      <c r="E127">
        <f t="shared" si="2"/>
        <v>356.81</v>
      </c>
    </row>
    <row r="128" spans="1:5" x14ac:dyDescent="0.25">
      <c r="A128" s="7" t="s">
        <v>270</v>
      </c>
      <c r="B128" s="7" t="s">
        <v>271</v>
      </c>
      <c r="C128" s="9">
        <v>402</v>
      </c>
      <c r="D128" s="3">
        <v>198.78</v>
      </c>
      <c r="E128">
        <f t="shared" si="2"/>
        <v>79909.56</v>
      </c>
    </row>
    <row r="129" spans="1:5" x14ac:dyDescent="0.25">
      <c r="A129" s="7" t="s">
        <v>272</v>
      </c>
      <c r="B129" s="7" t="s">
        <v>273</v>
      </c>
      <c r="C129" s="9">
        <v>23</v>
      </c>
      <c r="D129" s="3">
        <v>340</v>
      </c>
      <c r="E129">
        <f t="shared" si="2"/>
        <v>7820</v>
      </c>
    </row>
    <row r="130" spans="1:5" x14ac:dyDescent="0.25">
      <c r="A130" s="7" t="s">
        <v>274</v>
      </c>
      <c r="B130" s="7" t="s">
        <v>275</v>
      </c>
      <c r="C130" s="9">
        <v>408</v>
      </c>
      <c r="D130" s="3">
        <v>304.89</v>
      </c>
      <c r="E130">
        <f t="shared" si="2"/>
        <v>124395.12</v>
      </c>
    </row>
    <row r="131" spans="1:5" x14ac:dyDescent="0.25">
      <c r="A131" s="7" t="s">
        <v>276</v>
      </c>
      <c r="B131" s="7" t="s">
        <v>277</v>
      </c>
      <c r="C131" s="9">
        <v>6</v>
      </c>
      <c r="D131" s="3">
        <v>141.07</v>
      </c>
      <c r="E131">
        <f t="shared" si="2"/>
        <v>846.42</v>
      </c>
    </row>
    <row r="132" spans="1:5" x14ac:dyDescent="0.25">
      <c r="A132" s="7" t="s">
        <v>280</v>
      </c>
      <c r="B132" s="7" t="s">
        <v>281</v>
      </c>
      <c r="C132" s="9">
        <v>1</v>
      </c>
      <c r="D132" s="4">
        <v>1465</v>
      </c>
      <c r="E132">
        <f t="shared" si="2"/>
        <v>1465</v>
      </c>
    </row>
    <row r="133" spans="1:5" x14ac:dyDescent="0.25">
      <c r="A133" s="7" t="s">
        <v>282</v>
      </c>
      <c r="B133" s="7" t="s">
        <v>283</v>
      </c>
      <c r="C133" s="9">
        <v>2</v>
      </c>
      <c r="D133" s="4">
        <v>1545</v>
      </c>
      <c r="E133">
        <f t="shared" si="2"/>
        <v>3090</v>
      </c>
    </row>
    <row r="134" spans="1:5" x14ac:dyDescent="0.25">
      <c r="A134" s="7" t="s">
        <v>284</v>
      </c>
      <c r="B134" s="7" t="s">
        <v>285</v>
      </c>
      <c r="C134" s="9">
        <v>10</v>
      </c>
      <c r="D134" s="4">
        <v>1665</v>
      </c>
      <c r="E134">
        <f t="shared" si="2"/>
        <v>16650</v>
      </c>
    </row>
    <row r="135" spans="1:5" x14ac:dyDescent="0.25">
      <c r="A135" s="7" t="s">
        <v>290</v>
      </c>
      <c r="B135" s="7" t="s">
        <v>291</v>
      </c>
      <c r="C135" s="9">
        <v>625</v>
      </c>
      <c r="D135" s="3">
        <v>13.89</v>
      </c>
      <c r="E135">
        <f t="shared" si="2"/>
        <v>8681.25</v>
      </c>
    </row>
    <row r="136" spans="1:5" x14ac:dyDescent="0.25">
      <c r="A136" s="7" t="s">
        <v>292</v>
      </c>
      <c r="B136" s="7" t="s">
        <v>293</v>
      </c>
      <c r="C136" s="9">
        <v>13</v>
      </c>
      <c r="D136" s="3">
        <v>149.13</v>
      </c>
      <c r="E136">
        <f t="shared" si="2"/>
        <v>1938.69</v>
      </c>
    </row>
    <row r="137" spans="1:5" x14ac:dyDescent="0.25">
      <c r="A137" s="7" t="s">
        <v>294</v>
      </c>
      <c r="B137" s="7" t="s">
        <v>295</v>
      </c>
      <c r="C137" s="9">
        <v>23</v>
      </c>
      <c r="D137" s="4">
        <v>1355.69</v>
      </c>
      <c r="E137">
        <f t="shared" si="2"/>
        <v>31180.870000000003</v>
      </c>
    </row>
    <row r="138" spans="1:5" x14ac:dyDescent="0.25">
      <c r="A138" s="7" t="s">
        <v>296</v>
      </c>
      <c r="B138" s="7" t="s">
        <v>297</v>
      </c>
      <c r="C138" s="9">
        <v>72</v>
      </c>
      <c r="D138" s="3">
        <v>29.93</v>
      </c>
      <c r="E138">
        <f t="shared" si="2"/>
        <v>2154.96</v>
      </c>
    </row>
    <row r="139" spans="1:5" x14ac:dyDescent="0.25">
      <c r="A139" s="7" t="s">
        <v>298</v>
      </c>
      <c r="B139" s="7" t="s">
        <v>299</v>
      </c>
      <c r="C139" s="9">
        <v>86</v>
      </c>
      <c r="D139" s="3">
        <v>29.75</v>
      </c>
      <c r="E139">
        <f t="shared" si="2"/>
        <v>2558.5</v>
      </c>
    </row>
    <row r="140" spans="1:5" x14ac:dyDescent="0.25">
      <c r="A140" s="7" t="s">
        <v>300</v>
      </c>
      <c r="B140" s="7" t="s">
        <v>301</v>
      </c>
      <c r="C140" s="9">
        <v>1</v>
      </c>
      <c r="D140" s="3">
        <v>48.37</v>
      </c>
      <c r="E140">
        <f t="shared" si="2"/>
        <v>48.37</v>
      </c>
    </row>
    <row r="141" spans="1:5" x14ac:dyDescent="0.25">
      <c r="A141" s="7" t="s">
        <v>302</v>
      </c>
      <c r="B141" s="7" t="s">
        <v>303</v>
      </c>
      <c r="C141" s="9">
        <v>4</v>
      </c>
      <c r="D141" s="3">
        <v>846.6</v>
      </c>
      <c r="E141">
        <f t="shared" si="2"/>
        <v>3386.4</v>
      </c>
    </row>
    <row r="142" spans="1:5" x14ac:dyDescent="0.25">
      <c r="A142" s="1" t="s">
        <v>194</v>
      </c>
      <c r="B142" s="1" t="s">
        <v>195</v>
      </c>
      <c r="C142" s="9">
        <v>53</v>
      </c>
      <c r="D142" s="3">
        <v>12.54</v>
      </c>
      <c r="E142">
        <f t="shared" si="2"/>
        <v>664.62</v>
      </c>
    </row>
    <row r="143" spans="1:5" x14ac:dyDescent="0.25">
      <c r="A143" s="1" t="s">
        <v>196</v>
      </c>
      <c r="B143" s="1" t="s">
        <v>197</v>
      </c>
      <c r="C143" s="9">
        <v>11</v>
      </c>
      <c r="D143" s="3">
        <v>74.739999999999995</v>
      </c>
      <c r="E143">
        <f t="shared" si="2"/>
        <v>822.14</v>
      </c>
    </row>
    <row r="144" spans="1:5" x14ac:dyDescent="0.25">
      <c r="A144" s="1" t="s">
        <v>198</v>
      </c>
      <c r="B144" s="1" t="s">
        <v>199</v>
      </c>
      <c r="C144" s="9">
        <v>2</v>
      </c>
      <c r="D144" s="3">
        <v>10.97</v>
      </c>
      <c r="E144">
        <f t="shared" si="2"/>
        <v>21.94</v>
      </c>
    </row>
    <row r="145" spans="1:5" x14ac:dyDescent="0.25">
      <c r="A145" s="1" t="s">
        <v>200</v>
      </c>
      <c r="B145" s="1" t="s">
        <v>201</v>
      </c>
      <c r="C145" s="9">
        <v>1</v>
      </c>
      <c r="D145" s="3">
        <v>15.1</v>
      </c>
      <c r="E145">
        <f t="shared" ref="E145:E183" si="3">+C145*D145</f>
        <v>15.1</v>
      </c>
    </row>
    <row r="146" spans="1:5" x14ac:dyDescent="0.25">
      <c r="A146" s="1" t="s">
        <v>204</v>
      </c>
      <c r="B146" s="1" t="s">
        <v>205</v>
      </c>
      <c r="C146" s="9">
        <v>145</v>
      </c>
      <c r="D146" s="3">
        <v>108.85</v>
      </c>
      <c r="E146">
        <f t="shared" si="3"/>
        <v>15783.25</v>
      </c>
    </row>
    <row r="147" spans="1:5" x14ac:dyDescent="0.25">
      <c r="A147" s="1" t="s">
        <v>206</v>
      </c>
      <c r="B147" s="1" t="s">
        <v>207</v>
      </c>
      <c r="C147" s="9">
        <v>550</v>
      </c>
      <c r="D147" s="3">
        <v>20.57</v>
      </c>
      <c r="E147">
        <f t="shared" si="3"/>
        <v>11313.5</v>
      </c>
    </row>
    <row r="148" spans="1:5" x14ac:dyDescent="0.25">
      <c r="A148" s="1" t="s">
        <v>208</v>
      </c>
      <c r="B148" s="1" t="s">
        <v>209</v>
      </c>
      <c r="C148" s="9">
        <v>1</v>
      </c>
      <c r="D148" s="3">
        <v>130</v>
      </c>
      <c r="E148">
        <f t="shared" si="3"/>
        <v>130</v>
      </c>
    </row>
    <row r="149" spans="1:5" x14ac:dyDescent="0.25">
      <c r="A149" s="1" t="s">
        <v>210</v>
      </c>
      <c r="B149" s="1" t="s">
        <v>211</v>
      </c>
      <c r="C149" s="9">
        <v>1</v>
      </c>
      <c r="D149" s="3">
        <v>6.49</v>
      </c>
      <c r="E149">
        <f t="shared" si="3"/>
        <v>6.49</v>
      </c>
    </row>
    <row r="150" spans="1:5" x14ac:dyDescent="0.25">
      <c r="A150" s="1" t="s">
        <v>214</v>
      </c>
      <c r="B150" s="1" t="s">
        <v>215</v>
      </c>
      <c r="C150" s="9">
        <v>2</v>
      </c>
      <c r="D150" s="3">
        <v>1.1100000000000001</v>
      </c>
      <c r="E150">
        <f t="shared" si="3"/>
        <v>2.2200000000000002</v>
      </c>
    </row>
    <row r="151" spans="1:5" x14ac:dyDescent="0.25">
      <c r="A151" s="1" t="s">
        <v>216</v>
      </c>
      <c r="B151" s="1" t="s">
        <v>217</v>
      </c>
      <c r="C151" s="9">
        <v>10</v>
      </c>
      <c r="D151" s="3">
        <v>11.9</v>
      </c>
      <c r="E151">
        <f t="shared" si="3"/>
        <v>119</v>
      </c>
    </row>
    <row r="152" spans="1:5" x14ac:dyDescent="0.25">
      <c r="A152" s="1" t="s">
        <v>218</v>
      </c>
      <c r="B152" s="1" t="s">
        <v>219</v>
      </c>
      <c r="C152" s="9">
        <v>7</v>
      </c>
      <c r="D152" s="3">
        <v>19.34</v>
      </c>
      <c r="E152">
        <f t="shared" si="3"/>
        <v>135.38</v>
      </c>
    </row>
    <row r="153" spans="1:5" x14ac:dyDescent="0.25">
      <c r="A153" s="1" t="s">
        <v>220</v>
      </c>
      <c r="B153" s="1" t="s">
        <v>221</v>
      </c>
      <c r="C153" s="9">
        <v>212</v>
      </c>
      <c r="D153" s="3">
        <v>94.12</v>
      </c>
      <c r="E153">
        <f t="shared" si="3"/>
        <v>19953.440000000002</v>
      </c>
    </row>
    <row r="154" spans="1:5" x14ac:dyDescent="0.25">
      <c r="A154" s="1" t="s">
        <v>222</v>
      </c>
      <c r="B154" s="1" t="s">
        <v>223</v>
      </c>
      <c r="C154" s="9">
        <v>130</v>
      </c>
      <c r="D154" s="3">
        <v>8.7899999999999991</v>
      </c>
      <c r="E154">
        <f t="shared" si="3"/>
        <v>1142.6999999999998</v>
      </c>
    </row>
    <row r="155" spans="1:5" x14ac:dyDescent="0.25">
      <c r="A155" s="1" t="s">
        <v>224</v>
      </c>
      <c r="B155" s="1" t="s">
        <v>225</v>
      </c>
      <c r="C155" s="9">
        <v>869</v>
      </c>
      <c r="D155" s="3">
        <v>2.97</v>
      </c>
      <c r="E155">
        <f t="shared" si="3"/>
        <v>2580.9300000000003</v>
      </c>
    </row>
    <row r="156" spans="1:5" x14ac:dyDescent="0.25">
      <c r="A156" s="1" t="s">
        <v>226</v>
      </c>
      <c r="B156" s="1" t="s">
        <v>227</v>
      </c>
      <c r="C156" s="9">
        <v>113</v>
      </c>
      <c r="D156" s="3">
        <v>6.7</v>
      </c>
      <c r="E156">
        <f t="shared" si="3"/>
        <v>757.1</v>
      </c>
    </row>
    <row r="157" spans="1:5" x14ac:dyDescent="0.25">
      <c r="A157" s="1" t="s">
        <v>228</v>
      </c>
      <c r="B157" s="1" t="s">
        <v>229</v>
      </c>
      <c r="C157" s="9">
        <v>982</v>
      </c>
      <c r="D157" s="3">
        <v>3.42</v>
      </c>
      <c r="E157">
        <f t="shared" si="3"/>
        <v>3358.44</v>
      </c>
    </row>
    <row r="158" spans="1:5" x14ac:dyDescent="0.25">
      <c r="A158" s="1" t="s">
        <v>230</v>
      </c>
      <c r="B158" s="1" t="s">
        <v>231</v>
      </c>
      <c r="C158" s="11">
        <v>1638</v>
      </c>
      <c r="D158" s="3">
        <v>8.1300000000000008</v>
      </c>
      <c r="E158">
        <f t="shared" si="3"/>
        <v>13316.94</v>
      </c>
    </row>
    <row r="159" spans="1:5" x14ac:dyDescent="0.25">
      <c r="A159" s="1" t="s">
        <v>232</v>
      </c>
      <c r="B159" s="1" t="s">
        <v>233</v>
      </c>
      <c r="C159" s="9">
        <v>64</v>
      </c>
      <c r="D159" s="3">
        <v>4.32</v>
      </c>
      <c r="E159">
        <f t="shared" si="3"/>
        <v>276.48</v>
      </c>
    </row>
    <row r="160" spans="1:5" x14ac:dyDescent="0.25">
      <c r="A160" s="1" t="s">
        <v>234</v>
      </c>
      <c r="B160" s="1" t="s">
        <v>235</v>
      </c>
      <c r="C160" s="9">
        <v>7</v>
      </c>
      <c r="D160" s="3">
        <v>177</v>
      </c>
      <c r="E160">
        <f t="shared" si="3"/>
        <v>1239</v>
      </c>
    </row>
    <row r="161" spans="1:5" x14ac:dyDescent="0.25">
      <c r="A161" s="1" t="s">
        <v>236</v>
      </c>
      <c r="B161" s="1" t="s">
        <v>237</v>
      </c>
      <c r="C161" s="9">
        <v>12</v>
      </c>
      <c r="D161" s="3">
        <v>63.76</v>
      </c>
      <c r="E161">
        <f t="shared" si="3"/>
        <v>765.12</v>
      </c>
    </row>
    <row r="162" spans="1:5" x14ac:dyDescent="0.25">
      <c r="A162" s="1" t="s">
        <v>238</v>
      </c>
      <c r="B162" s="1" t="s">
        <v>239</v>
      </c>
      <c r="C162" s="9">
        <v>4</v>
      </c>
      <c r="D162" s="3">
        <v>121.03</v>
      </c>
      <c r="E162">
        <f t="shared" si="3"/>
        <v>484.12</v>
      </c>
    </row>
    <row r="163" spans="1:5" x14ac:dyDescent="0.25">
      <c r="A163" s="1" t="s">
        <v>240</v>
      </c>
      <c r="B163" s="1" t="s">
        <v>241</v>
      </c>
      <c r="C163" s="9">
        <v>22</v>
      </c>
      <c r="D163" s="3">
        <v>32.69</v>
      </c>
      <c r="E163">
        <f t="shared" si="3"/>
        <v>719.18</v>
      </c>
    </row>
    <row r="164" spans="1:5" x14ac:dyDescent="0.25">
      <c r="A164" s="1" t="s">
        <v>242</v>
      </c>
      <c r="B164" s="1" t="s">
        <v>243</v>
      </c>
      <c r="C164" s="9">
        <v>28</v>
      </c>
      <c r="D164" s="3">
        <v>48.73</v>
      </c>
      <c r="E164">
        <f t="shared" si="3"/>
        <v>1364.4399999999998</v>
      </c>
    </row>
    <row r="165" spans="1:5" x14ac:dyDescent="0.25">
      <c r="A165" s="1" t="s">
        <v>244</v>
      </c>
      <c r="B165" s="1" t="s">
        <v>245</v>
      </c>
      <c r="C165" s="9">
        <v>8</v>
      </c>
      <c r="D165" s="3">
        <v>236.97</v>
      </c>
      <c r="E165">
        <f t="shared" si="3"/>
        <v>1895.76</v>
      </c>
    </row>
    <row r="166" spans="1:5" x14ac:dyDescent="0.25">
      <c r="A166" s="1" t="s">
        <v>246</v>
      </c>
      <c r="B166" s="1" t="s">
        <v>247</v>
      </c>
      <c r="C166" s="9">
        <v>3</v>
      </c>
      <c r="D166" s="4">
        <v>9923.24</v>
      </c>
      <c r="E166">
        <f t="shared" si="3"/>
        <v>29769.72</v>
      </c>
    </row>
    <row r="167" spans="1:5" x14ac:dyDescent="0.25">
      <c r="A167" s="1" t="s">
        <v>248</v>
      </c>
      <c r="B167" s="1" t="s">
        <v>249</v>
      </c>
      <c r="C167" s="9">
        <v>4</v>
      </c>
      <c r="D167" s="4">
        <v>9779.25</v>
      </c>
      <c r="E167">
        <f t="shared" si="3"/>
        <v>39117</v>
      </c>
    </row>
    <row r="168" spans="1:5" x14ac:dyDescent="0.25">
      <c r="A168" s="1" t="s">
        <v>250</v>
      </c>
      <c r="B168" s="1" t="s">
        <v>251</v>
      </c>
      <c r="C168" s="9">
        <v>3</v>
      </c>
      <c r="D168" s="4">
        <v>9779.25</v>
      </c>
      <c r="E168">
        <f t="shared" si="3"/>
        <v>29337.75</v>
      </c>
    </row>
    <row r="169" spans="1:5" x14ac:dyDescent="0.25">
      <c r="A169" s="1" t="s">
        <v>252</v>
      </c>
      <c r="B169" s="1" t="s">
        <v>253</v>
      </c>
      <c r="C169" s="9">
        <v>13</v>
      </c>
      <c r="D169" s="4">
        <v>3343.63</v>
      </c>
      <c r="E169">
        <f t="shared" si="3"/>
        <v>43467.19</v>
      </c>
    </row>
    <row r="170" spans="1:5" x14ac:dyDescent="0.25">
      <c r="A170" s="1" t="s">
        <v>254</v>
      </c>
      <c r="B170" s="1" t="s">
        <v>255</v>
      </c>
      <c r="C170" s="9">
        <v>3</v>
      </c>
      <c r="D170" s="4">
        <v>3174</v>
      </c>
      <c r="E170">
        <f t="shared" si="3"/>
        <v>9522</v>
      </c>
    </row>
    <row r="171" spans="1:5" x14ac:dyDescent="0.25">
      <c r="A171" s="1" t="s">
        <v>256</v>
      </c>
      <c r="B171" s="1" t="s">
        <v>257</v>
      </c>
      <c r="C171" s="9">
        <v>4</v>
      </c>
      <c r="D171" s="4">
        <v>2436</v>
      </c>
      <c r="E171">
        <f t="shared" si="3"/>
        <v>9744</v>
      </c>
    </row>
    <row r="172" spans="1:5" x14ac:dyDescent="0.25">
      <c r="A172" s="1" t="s">
        <v>258</v>
      </c>
      <c r="B172" s="1" t="s">
        <v>259</v>
      </c>
      <c r="C172" s="9">
        <v>10</v>
      </c>
      <c r="D172" s="4">
        <v>6539.17</v>
      </c>
      <c r="E172">
        <f t="shared" si="3"/>
        <v>65391.7</v>
      </c>
    </row>
    <row r="173" spans="1:5" x14ac:dyDescent="0.25">
      <c r="A173" s="1" t="s">
        <v>260</v>
      </c>
      <c r="B173" s="1" t="s">
        <v>261</v>
      </c>
      <c r="C173" s="9">
        <v>9</v>
      </c>
      <c r="D173" s="4">
        <v>6888</v>
      </c>
      <c r="E173">
        <f t="shared" si="3"/>
        <v>61992</v>
      </c>
    </row>
    <row r="174" spans="1:5" x14ac:dyDescent="0.25">
      <c r="A174" s="1" t="s">
        <v>262</v>
      </c>
      <c r="B174" s="1" t="s">
        <v>263</v>
      </c>
      <c r="C174" s="9">
        <v>9</v>
      </c>
      <c r="D174" s="4">
        <v>6765.5</v>
      </c>
      <c r="E174">
        <f t="shared" si="3"/>
        <v>60889.5</v>
      </c>
    </row>
    <row r="175" spans="1:5" x14ac:dyDescent="0.25">
      <c r="A175" s="1" t="s">
        <v>264</v>
      </c>
      <c r="B175" s="1" t="s">
        <v>265</v>
      </c>
      <c r="C175" s="9">
        <v>9</v>
      </c>
      <c r="D175" s="4">
        <v>6670.95</v>
      </c>
      <c r="E175">
        <f t="shared" si="3"/>
        <v>60038.549999999996</v>
      </c>
    </row>
    <row r="176" spans="1:5" x14ac:dyDescent="0.25">
      <c r="A176" s="1" t="s">
        <v>266</v>
      </c>
      <c r="B176" s="1" t="s">
        <v>267</v>
      </c>
      <c r="C176" s="9">
        <v>12</v>
      </c>
      <c r="D176" s="4">
        <v>6533.82</v>
      </c>
      <c r="E176">
        <f t="shared" si="3"/>
        <v>78405.84</v>
      </c>
    </row>
    <row r="177" spans="1:5" x14ac:dyDescent="0.25">
      <c r="A177" s="1" t="s">
        <v>268</v>
      </c>
      <c r="B177" s="1" t="s">
        <v>269</v>
      </c>
      <c r="C177" s="9">
        <v>10</v>
      </c>
      <c r="D177" s="4">
        <v>4095.42</v>
      </c>
      <c r="E177">
        <f t="shared" si="3"/>
        <v>40954.199999999997</v>
      </c>
    </row>
    <row r="178" spans="1:5" x14ac:dyDescent="0.25">
      <c r="A178" s="1" t="s">
        <v>272</v>
      </c>
      <c r="B178" s="1" t="s">
        <v>273</v>
      </c>
      <c r="C178" s="9">
        <v>11</v>
      </c>
      <c r="D178" s="4">
        <v>3331.3</v>
      </c>
      <c r="E178">
        <f t="shared" si="3"/>
        <v>36644.300000000003</v>
      </c>
    </row>
    <row r="179" spans="1:5" x14ac:dyDescent="0.25">
      <c r="A179" s="1" t="s">
        <v>274</v>
      </c>
      <c r="B179" s="1" t="s">
        <v>275</v>
      </c>
      <c r="C179" s="9">
        <v>36</v>
      </c>
      <c r="D179" s="3">
        <v>47.89</v>
      </c>
      <c r="E179">
        <f t="shared" si="3"/>
        <v>1724.04</v>
      </c>
    </row>
    <row r="180" spans="1:5" x14ac:dyDescent="0.25">
      <c r="A180" s="1" t="s">
        <v>276</v>
      </c>
      <c r="B180" s="1" t="s">
        <v>277</v>
      </c>
      <c r="C180" s="9">
        <v>6</v>
      </c>
      <c r="D180" s="4">
        <v>1316</v>
      </c>
      <c r="E180">
        <f t="shared" si="3"/>
        <v>7896</v>
      </c>
    </row>
    <row r="181" spans="1:5" x14ac:dyDescent="0.25">
      <c r="A181" s="1" t="s">
        <v>278</v>
      </c>
      <c r="B181" s="1" t="s">
        <v>279</v>
      </c>
      <c r="C181" s="9">
        <v>4</v>
      </c>
      <c r="D181" s="4">
        <v>1521.66</v>
      </c>
      <c r="E181">
        <f t="shared" si="3"/>
        <v>6086.64</v>
      </c>
    </row>
    <row r="182" spans="1:5" x14ac:dyDescent="0.25">
      <c r="A182" s="1" t="s">
        <v>280</v>
      </c>
      <c r="B182" s="1" t="s">
        <v>281</v>
      </c>
      <c r="C182" s="9">
        <v>5</v>
      </c>
      <c r="D182" s="4">
        <v>1533.22</v>
      </c>
      <c r="E182">
        <f t="shared" si="3"/>
        <v>7666.1</v>
      </c>
    </row>
    <row r="183" spans="1:5" x14ac:dyDescent="0.25">
      <c r="A183" s="1" t="s">
        <v>282</v>
      </c>
      <c r="B183" s="1" t="s">
        <v>283</v>
      </c>
      <c r="C183" s="9">
        <v>4</v>
      </c>
      <c r="D183" s="4">
        <v>1357.51</v>
      </c>
      <c r="E183">
        <f t="shared" si="3"/>
        <v>5430.04</v>
      </c>
    </row>
    <row r="184" spans="1:5" x14ac:dyDescent="0.25">
      <c r="A184" s="1" t="s">
        <v>284</v>
      </c>
      <c r="B184" s="1" t="s">
        <v>285</v>
      </c>
      <c r="C184" s="9">
        <v>3</v>
      </c>
      <c r="D184" s="3">
        <v>44.18</v>
      </c>
      <c r="E184">
        <f t="shared" ref="E184:E192" si="4">+C184*D184</f>
        <v>132.54</v>
      </c>
    </row>
    <row r="185" spans="1:5" x14ac:dyDescent="0.25">
      <c r="A185" s="1" t="s">
        <v>286</v>
      </c>
      <c r="B185" s="1" t="s">
        <v>287</v>
      </c>
      <c r="C185" s="9">
        <v>1</v>
      </c>
      <c r="D185" s="3">
        <v>175</v>
      </c>
      <c r="E185">
        <f t="shared" si="4"/>
        <v>175</v>
      </c>
    </row>
    <row r="186" spans="1:5" x14ac:dyDescent="0.25">
      <c r="A186" s="1" t="s">
        <v>288</v>
      </c>
      <c r="B186" s="1" t="s">
        <v>289</v>
      </c>
      <c r="C186" s="9">
        <v>797</v>
      </c>
      <c r="D186" s="3">
        <v>2.7</v>
      </c>
      <c r="E186">
        <f t="shared" si="4"/>
        <v>2151.9</v>
      </c>
    </row>
    <row r="187" spans="1:5" x14ac:dyDescent="0.25">
      <c r="A187" s="1" t="s">
        <v>290</v>
      </c>
      <c r="B187" s="1" t="s">
        <v>291</v>
      </c>
      <c r="C187" s="9">
        <v>19</v>
      </c>
      <c r="D187" s="3">
        <v>61.95</v>
      </c>
      <c r="E187">
        <f t="shared" si="4"/>
        <v>1177.05</v>
      </c>
    </row>
    <row r="188" spans="1:5" x14ac:dyDescent="0.25">
      <c r="A188" s="1" t="s">
        <v>292</v>
      </c>
      <c r="B188" s="1" t="s">
        <v>293</v>
      </c>
      <c r="C188" s="9">
        <v>1</v>
      </c>
      <c r="D188" s="3">
        <v>442.75</v>
      </c>
      <c r="E188">
        <f t="shared" si="4"/>
        <v>442.75</v>
      </c>
    </row>
    <row r="189" spans="1:5" x14ac:dyDescent="0.25">
      <c r="A189" s="1" t="s">
        <v>296</v>
      </c>
      <c r="B189" s="1" t="s">
        <v>297</v>
      </c>
      <c r="C189" s="9">
        <v>1</v>
      </c>
      <c r="D189" s="3">
        <v>767</v>
      </c>
      <c r="E189">
        <f t="shared" si="4"/>
        <v>767</v>
      </c>
    </row>
    <row r="190" spans="1:5" x14ac:dyDescent="0.25">
      <c r="A190" s="1" t="s">
        <v>298</v>
      </c>
      <c r="B190" s="1" t="s">
        <v>299</v>
      </c>
      <c r="C190" s="9">
        <v>1</v>
      </c>
      <c r="D190" s="3">
        <v>767</v>
      </c>
      <c r="E190">
        <f t="shared" si="4"/>
        <v>767</v>
      </c>
    </row>
    <row r="191" spans="1:5" x14ac:dyDescent="0.25">
      <c r="A191" s="1" t="s">
        <v>300</v>
      </c>
      <c r="B191" s="1" t="s">
        <v>301</v>
      </c>
      <c r="C191" s="9">
        <v>80</v>
      </c>
      <c r="D191" s="3">
        <v>5.05</v>
      </c>
      <c r="E191">
        <f t="shared" si="4"/>
        <v>404</v>
      </c>
    </row>
    <row r="192" spans="1:5" x14ac:dyDescent="0.25">
      <c r="A192" s="1" t="s">
        <v>302</v>
      </c>
      <c r="B192" s="1" t="s">
        <v>303</v>
      </c>
      <c r="C192" s="9">
        <v>1</v>
      </c>
      <c r="D192" s="3">
        <v>632.01</v>
      </c>
      <c r="E192">
        <f t="shared" si="4"/>
        <v>632.01</v>
      </c>
    </row>
    <row r="193" spans="1:5" x14ac:dyDescent="0.25">
      <c r="A193" s="1"/>
      <c r="B193" s="1"/>
      <c r="E193" s="8">
        <f>SUM(E5:E192)</f>
        <v>1992299.3499999996</v>
      </c>
    </row>
    <row r="1048490" spans="5:5" x14ac:dyDescent="0.25">
      <c r="E1048490">
        <f>SUM(E5:E1048489)</f>
        <v>3984598.6999999993</v>
      </c>
    </row>
  </sheetData>
  <mergeCells count="1">
    <mergeCell ref="A1:E3"/>
  </mergeCells>
  <pageMargins left="0.7" right="0.7" top="0.75" bottom="0.75" header="0.3" footer="0.3"/>
  <pageSetup scale="8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Sanchez</dc:creator>
  <cp:lastModifiedBy>Rossanna Dalmasi</cp:lastModifiedBy>
  <cp:lastPrinted>2016-11-02T13:47:41Z</cp:lastPrinted>
  <dcterms:created xsi:type="dcterms:W3CDTF">2016-10-31T19:15:37Z</dcterms:created>
  <dcterms:modified xsi:type="dcterms:W3CDTF">2016-11-02T13:48:32Z</dcterms:modified>
</cp:coreProperties>
</file>